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Y:\MH-PharmacyAdministration\_Pharmacy Admin\Advisory Drug Meetings\2026_04_April Meetings\DPAC\_Documents for Posting\"/>
    </mc:Choice>
  </mc:AlternateContent>
  <xr:revisionPtr revIDLastSave="0" documentId="8_{BB0ECF4B-522F-4086-9F50-E1841018F5E0}" xr6:coauthVersionLast="47" xr6:coauthVersionMax="47" xr10:uidLastSave="{00000000-0000-0000-0000-000000000000}"/>
  <bookViews>
    <workbookView xWindow="19080" yWindow="615" windowWidth="24240" windowHeight="13020" tabRatio="779" firstSheet="1" activeTab="1" xr2:uid="{0494E4BA-8295-40F4-B24C-6ECB226B7874}"/>
  </bookViews>
  <sheets>
    <sheet name="Reconciliation" sheetId="21" state="hidden" r:id="rId1"/>
    <sheet name="Cover Page" sheetId="20" r:id="rId2"/>
    <sheet name="PDL - Infectious Disease" sheetId="3" r:id="rId3"/>
    <sheet name="PDL - Dermatology" sheetId="6" r:id="rId4"/>
    <sheet name="PDL - Endocrine &amp; Metabolic" sheetId="7" r:id="rId5"/>
    <sheet name="PDL - Gastrointestinal" sheetId="8" r:id="rId6"/>
    <sheet name="PDL - Ophthalmic" sheetId="12" r:id="rId7"/>
    <sheet name="PDL - Otic" sheetId="13" r:id="rId8"/>
    <sheet name="PDL - Respiratory" sheetId="15" r:id="rId9"/>
  </sheets>
  <definedNames>
    <definedName name="_xlnm.Print_Titles" localSheetId="3">'PDL - Dermatology'!$1:$5</definedName>
    <definedName name="_xlnm.Print_Titles" localSheetId="4">'PDL - Endocrine &amp; Metabolic'!$1:$5</definedName>
    <definedName name="_xlnm.Print_Titles" localSheetId="5">'PDL - Gastrointestinal'!$1:$5</definedName>
    <definedName name="_xlnm.Print_Titles" localSheetId="2">'PDL - Infectious Disease'!$1:$5</definedName>
    <definedName name="_xlnm.Print_Titles" localSheetId="6">'PDL - Ophthalmic'!$1:$5</definedName>
    <definedName name="_xlnm.Print_Titles" localSheetId="7">'PDL - Otic'!$1:$5</definedName>
    <definedName name="_xlnm.Print_Titles" localSheetId="8">'PDL - Respiratory'!$1:$5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1" l="1"/>
  <c r="B5" i="21"/>
  <c r="B3" i="21"/>
</calcChain>
</file>

<file path=xl/sharedStrings.xml><?xml version="1.0" encoding="utf-8"?>
<sst xmlns="http://schemas.openxmlformats.org/spreadsheetml/2006/main" count="758" uniqueCount="546">
  <si>
    <t>Griseofulvin Susp</t>
  </si>
  <si>
    <t>Terbinafine Tabs</t>
  </si>
  <si>
    <t>Griseofulvin Micro/Ultramicrosize Tabs</t>
  </si>
  <si>
    <t xml:space="preserve">Itraconazole </t>
  </si>
  <si>
    <t xml:space="preserve">Sporanox </t>
  </si>
  <si>
    <t>Clotrimazole Troche</t>
  </si>
  <si>
    <t>Fluconazole Susp/Tabs</t>
  </si>
  <si>
    <t>Nystatin Susp/Tabs</t>
  </si>
  <si>
    <t>Diflucan</t>
  </si>
  <si>
    <t>Oravig</t>
  </si>
  <si>
    <t>Mavyret</t>
  </si>
  <si>
    <t>Epclusa</t>
  </si>
  <si>
    <t>Harvoni</t>
  </si>
  <si>
    <t>Ledipasvir-Sofosbuvir</t>
  </si>
  <si>
    <t>Sofosbuvir-Velpatasvir</t>
  </si>
  <si>
    <t>Sovaldi</t>
  </si>
  <si>
    <t>Vosevi</t>
  </si>
  <si>
    <t>Zepatier</t>
  </si>
  <si>
    <t>Bethkis</t>
  </si>
  <si>
    <t>Kitabis Pak</t>
  </si>
  <si>
    <t>Tobramycin 300 mg/5 mL Amp (gen TOBI)</t>
  </si>
  <si>
    <t>Arikayce</t>
  </si>
  <si>
    <t>Cayston</t>
  </si>
  <si>
    <t>TOBI Podhaler</t>
  </si>
  <si>
    <t>Tobramycin 300 mg/4 mL Amp (gen Bethkis)</t>
  </si>
  <si>
    <t>Tobramycin 300 mg/5 mL Pak (gen Kitabis Pak)</t>
  </si>
  <si>
    <t>Acyclovir Caps/Susp/Tabs</t>
  </si>
  <si>
    <t>Valacyclovir</t>
  </si>
  <si>
    <t>Famciclovir</t>
  </si>
  <si>
    <t>Valtrex</t>
  </si>
  <si>
    <t>Clindamycin/Benzoyl Peroxide 1.2%/5% (gen Duac)</t>
  </si>
  <si>
    <t>Clindamycin/Benzoyl Peroxide 1.2%/2.5% (gen Acanya)</t>
  </si>
  <si>
    <t>Clindamycin/Benzoyl Peroxide 1%/5% (gen BenzaClin)</t>
  </si>
  <si>
    <t>Clindamycin/Benzoyl Peroxide 1.2%/3.75% (gen Onexton)</t>
  </si>
  <si>
    <t>Erythromycin/Benzoyl Peroxide (gen Benzamycin)</t>
  </si>
  <si>
    <t xml:space="preserve">Neuac </t>
  </si>
  <si>
    <t>Alevazol OTC</t>
  </si>
  <si>
    <t>Butenafine Crm OTC</t>
  </si>
  <si>
    <t>Ciclopirox 0.77% Crm/Susp</t>
  </si>
  <si>
    <t>Clotrimazole Crm OTC</t>
  </si>
  <si>
    <t>Clotrimazole Soln Rx</t>
  </si>
  <si>
    <t>Clotrimazole/Betamethasone Crm</t>
  </si>
  <si>
    <t>Ketoconazole Crm/Shampoo</t>
  </si>
  <si>
    <t>Miconazole Crm/Pwd/Spray Pwd OTC</t>
  </si>
  <si>
    <t>Nyamyc Pwd</t>
  </si>
  <si>
    <t>Nystatin Crm/Oint/Pwd</t>
  </si>
  <si>
    <t>Nystop Pwd</t>
  </si>
  <si>
    <t>Terbinafine Crm OTC</t>
  </si>
  <si>
    <t>Tolnaftate Crm/Pwd OTC</t>
  </si>
  <si>
    <t>Azolen Tinc OTC</t>
  </si>
  <si>
    <t>CicloDan</t>
  </si>
  <si>
    <t>Ciclopirox 0.77% Gel</t>
  </si>
  <si>
    <t>Ciclopirox 1% Shampoo</t>
  </si>
  <si>
    <t>Ciclopirox 8% Kit/Soln</t>
  </si>
  <si>
    <t>Clotrimazole Soln OTC</t>
  </si>
  <si>
    <t>Clotrimazole/Betamethasone Lot</t>
  </si>
  <si>
    <t>Econazole</t>
  </si>
  <si>
    <t>Ertaczo</t>
  </si>
  <si>
    <t>Extina</t>
  </si>
  <si>
    <t>Ketoconazole Foam</t>
  </si>
  <si>
    <t>Ketodan</t>
  </si>
  <si>
    <t>Lotrimin</t>
  </si>
  <si>
    <t>Miconazole-Zinc-Petro 0.25-15%</t>
  </si>
  <si>
    <t>Naftifine</t>
  </si>
  <si>
    <t>Naftin</t>
  </si>
  <si>
    <t>Nizoral A-D</t>
  </si>
  <si>
    <t>Nystatin/Triamcinolone</t>
  </si>
  <si>
    <t>Oxiconazole</t>
  </si>
  <si>
    <t>Oxistat</t>
  </si>
  <si>
    <t>Tavaborole</t>
  </si>
  <si>
    <t>Tolnaftate Spray OTC</t>
  </si>
  <si>
    <t>Vusion</t>
  </si>
  <si>
    <t>Natroba</t>
  </si>
  <si>
    <t>Nix Ultra Solution</t>
  </si>
  <si>
    <t>Permethrin OTC/Rx Crm</t>
  </si>
  <si>
    <t>Piperonyl butoxide/Pyrethrin (gen Rid Shampoo OTC)</t>
  </si>
  <si>
    <t>VanaLice OTC</t>
  </si>
  <si>
    <t>Crotan</t>
  </si>
  <si>
    <t>Elimite</t>
  </si>
  <si>
    <t>Eurax</t>
  </si>
  <si>
    <t>Lindane</t>
  </si>
  <si>
    <t>Malathion</t>
  </si>
  <si>
    <t>Ovide</t>
  </si>
  <si>
    <t>Sklice (Rx)</t>
  </si>
  <si>
    <t>Acyclovir Oint</t>
  </si>
  <si>
    <t>Docosanol</t>
  </si>
  <si>
    <t>Abreva OTC</t>
  </si>
  <si>
    <t>Acyclovir Crm</t>
  </si>
  <si>
    <t>Denavir</t>
  </si>
  <si>
    <t>Penciclovir (gen Denavir)</t>
  </si>
  <si>
    <t>Sitavig</t>
  </si>
  <si>
    <t>Betamethasone Dip Lot</t>
  </si>
  <si>
    <t>Betamethasone Val Crm/Lot/Oint</t>
  </si>
  <si>
    <t>Clobetasol Emollient Crm</t>
  </si>
  <si>
    <t>Clobetasol Prop Crm/Gel/Oint/Soln</t>
  </si>
  <si>
    <t>Fluocinolone Scalp Oil</t>
  </si>
  <si>
    <t>Fluticasone Prop Crm/Oint</t>
  </si>
  <si>
    <t>Hydrocortisone Crm/Lot/Oint Rx</t>
  </si>
  <si>
    <t>Hydrocortisone Crm/Oint OTC</t>
  </si>
  <si>
    <t>Mometasone</t>
  </si>
  <si>
    <t>Procto-Med HC</t>
  </si>
  <si>
    <t>Proctosol-HC</t>
  </si>
  <si>
    <t>Proctozone-HC</t>
  </si>
  <si>
    <t>Triamcinolone Crm/Lot/Oint (excluding gen Trianex)</t>
  </si>
  <si>
    <t>Ala-Scalp</t>
  </si>
  <si>
    <t>Alclometasone Dip</t>
  </si>
  <si>
    <t>Amcinonide</t>
  </si>
  <si>
    <t>Apexicon E</t>
  </si>
  <si>
    <t>Aqua Glycolic HC Kit</t>
  </si>
  <si>
    <t>Beser</t>
  </si>
  <si>
    <t>Betamethasone Dip Aug Crm/Gel/Lot/Oint</t>
  </si>
  <si>
    <t>Betamethasone Dip Crm/Oint</t>
  </si>
  <si>
    <t>Betamethasone Val Foam</t>
  </si>
  <si>
    <t>Capex</t>
  </si>
  <si>
    <t>Clobetasol Emollient Foam</t>
  </si>
  <si>
    <t>Clobetasol Crm (gen Impoyz)</t>
  </si>
  <si>
    <t>Clobetasol Prop Foam/Lot/Shampoo/Spray</t>
  </si>
  <si>
    <t>Clobex</t>
  </si>
  <si>
    <t>Clodan</t>
  </si>
  <si>
    <t>Cloderm</t>
  </si>
  <si>
    <t>Cordran</t>
  </si>
  <si>
    <t>Cutivate</t>
  </si>
  <si>
    <t>Derma-Smoothe/FS</t>
  </si>
  <si>
    <t>Dermatop</t>
  </si>
  <si>
    <t>Desonate</t>
  </si>
  <si>
    <t>Desonide</t>
  </si>
  <si>
    <t>Desoximetasone</t>
  </si>
  <si>
    <t>Diflorasone Crm/Oint</t>
  </si>
  <si>
    <t>Diprolene</t>
  </si>
  <si>
    <t>Fluocinolone Body Oil/Crm/Oint/Soln</t>
  </si>
  <si>
    <t>Fluocinonide Emollient</t>
  </si>
  <si>
    <t>Fluticasone Prop Lot</t>
  </si>
  <si>
    <t>Halcinonide</t>
  </si>
  <si>
    <t>Halog</t>
  </si>
  <si>
    <t>Hydrocortisone Soln</t>
  </si>
  <si>
    <t>Hydrocortisone Lot OTC</t>
  </si>
  <si>
    <t>Hydrocortisone Valerate</t>
  </si>
  <si>
    <t>Hydrocortisone/Aloe</t>
  </si>
  <si>
    <t>Impeklo</t>
  </si>
  <si>
    <t>Impoyz</t>
  </si>
  <si>
    <t>Kenalog</t>
  </si>
  <si>
    <t>Micort-HC</t>
  </si>
  <si>
    <t>Nolix</t>
  </si>
  <si>
    <t>Nucort</t>
  </si>
  <si>
    <t>Pandel</t>
  </si>
  <si>
    <t>Procto-Pak</t>
  </si>
  <si>
    <t>Synalar</t>
  </si>
  <si>
    <t>Temovate</t>
  </si>
  <si>
    <t>Texacort</t>
  </si>
  <si>
    <t>Tovet</t>
  </si>
  <si>
    <t>Triamcinolone 0.05% Oint (gen Trianex)</t>
  </si>
  <si>
    <t>Triamcinolone Acet Aerosol</t>
  </si>
  <si>
    <t>Triderm</t>
  </si>
  <si>
    <t>Tridesilon</t>
  </si>
  <si>
    <t>Ultravate</t>
  </si>
  <si>
    <t>Ultravate X</t>
  </si>
  <si>
    <t>Verdeso</t>
  </si>
  <si>
    <t>Adapalene 0.1% Gel, OTC</t>
  </si>
  <si>
    <t>Adapalene 0.3% Gel</t>
  </si>
  <si>
    <t>Tretinoin Crm/Gel (gen Retin-A)</t>
  </si>
  <si>
    <t>Adapalene 0.1% Crm</t>
  </si>
  <si>
    <t>Adapalene 0.3% Gel Pump</t>
  </si>
  <si>
    <t>Adapalene/Benzoyl Peroxide</t>
  </si>
  <si>
    <t>Aklief</t>
  </si>
  <si>
    <t>Clindamycin/Tretinoin</t>
  </si>
  <si>
    <t>Differin</t>
  </si>
  <si>
    <t>EpiDuo</t>
  </si>
  <si>
    <t>EpiDuo Forte</t>
  </si>
  <si>
    <t>Fabior</t>
  </si>
  <si>
    <t>Tazarotene</t>
  </si>
  <si>
    <t>Tretinoin 0.05% Gel (gen Atralin)</t>
  </si>
  <si>
    <t>Tretinoin Micro Gel/Pump</t>
  </si>
  <si>
    <t>Tretin-X</t>
  </si>
  <si>
    <t>Twyneo</t>
  </si>
  <si>
    <t>Testosterone Cypionate</t>
  </si>
  <si>
    <t>Testosterone Enanthate</t>
  </si>
  <si>
    <t>Testosterone 1.62% Pump (gen AndroGel 1.62% Pump)</t>
  </si>
  <si>
    <t>AndroGel</t>
  </si>
  <si>
    <t>Aveed</t>
  </si>
  <si>
    <t>Azmiro</t>
  </si>
  <si>
    <t>Depo-Testosterone</t>
  </si>
  <si>
    <t>Jatenzo</t>
  </si>
  <si>
    <t>Methitest Tabs</t>
  </si>
  <si>
    <t>Methyltestosterone Caps</t>
  </si>
  <si>
    <t>Natesto</t>
  </si>
  <si>
    <t>Testim</t>
  </si>
  <si>
    <t>Testopel</t>
  </si>
  <si>
    <t>Testosterone 1% Pump (gen AndroGel)</t>
  </si>
  <si>
    <t>Testosterone Gel (gen Fortesta)</t>
  </si>
  <si>
    <t>Testosterone Gel (gen Testim)</t>
  </si>
  <si>
    <t>Testosterone Gel Pack (gen AndroGel Pack)</t>
  </si>
  <si>
    <t>Testosterone Gel Pump (gen Axiron)</t>
  </si>
  <si>
    <t>Tlando</t>
  </si>
  <si>
    <t>Xyosted</t>
  </si>
  <si>
    <t>Creon</t>
  </si>
  <si>
    <t>Zenpep</t>
  </si>
  <si>
    <t>Pertzye</t>
  </si>
  <si>
    <t>Viokace</t>
  </si>
  <si>
    <t>Balsalazide</t>
  </si>
  <si>
    <t>Budesonide (gen Entocort)</t>
  </si>
  <si>
    <t>Mesalamine (gen Lialda)</t>
  </si>
  <si>
    <t>Pentasa</t>
  </si>
  <si>
    <t>Sulfasalazine DR &amp; IR</t>
  </si>
  <si>
    <t>Asacol HD</t>
  </si>
  <si>
    <t>Azulfidine</t>
  </si>
  <si>
    <t>Azulfidine EN-tabs</t>
  </si>
  <si>
    <t>Budesonide (gen Uceris)</t>
  </si>
  <si>
    <t>Dipentum</t>
  </si>
  <si>
    <t>Lialda</t>
  </si>
  <si>
    <t>Mesalamine (gen Apriso)</t>
  </si>
  <si>
    <t>Mesalamine (gen Asacol HD)</t>
  </si>
  <si>
    <t>Mesalamine (gen Delzicol)</t>
  </si>
  <si>
    <t>Mesalamine (gen Pentasa)</t>
  </si>
  <si>
    <t>Velsipity</t>
  </si>
  <si>
    <t>Mesalamine Kit/Supp</t>
  </si>
  <si>
    <t>Mesalamine (gen sfRowasa)</t>
  </si>
  <si>
    <t>Budesonide Foam (gen Uceris)</t>
  </si>
  <si>
    <t>Canasa</t>
  </si>
  <si>
    <t>Rowasa Enema/Kit</t>
  </si>
  <si>
    <t>sfRowasa Enema</t>
  </si>
  <si>
    <t>Alaway</t>
  </si>
  <si>
    <t>Azelastine 0.05%</t>
  </si>
  <si>
    <t>Ketotifen 10 mL OTC</t>
  </si>
  <si>
    <t>Olopatadine 0.1% OTC</t>
  </si>
  <si>
    <t xml:space="preserve">Olopatadine 0.2% OTC </t>
  </si>
  <si>
    <t>Bepotastine</t>
  </si>
  <si>
    <t>Bepreve</t>
  </si>
  <si>
    <t>Epinastine</t>
  </si>
  <si>
    <t>Ketotifen 5 mL OTC</t>
  </si>
  <si>
    <t>Olopatadine 0.1% Rx</t>
  </si>
  <si>
    <t>Olopatadine 0.2% Rx (gen Pataday)</t>
  </si>
  <si>
    <t>Olopatadine 0.7% OTC</t>
  </si>
  <si>
    <t xml:space="preserve">Pataday </t>
  </si>
  <si>
    <t xml:space="preserve">Zaditor </t>
  </si>
  <si>
    <t>Zerviate</t>
  </si>
  <si>
    <t>Diclofenac</t>
  </si>
  <si>
    <t>Flurbiprofen Sodium</t>
  </si>
  <si>
    <t>Acular</t>
  </si>
  <si>
    <t>Acular LS</t>
  </si>
  <si>
    <t>Acuvail</t>
  </si>
  <si>
    <t>Bromfenac</t>
  </si>
  <si>
    <t>BromSite</t>
  </si>
  <si>
    <t>Ilevro</t>
  </si>
  <si>
    <t>Nevanac</t>
  </si>
  <si>
    <t>Prolensa</t>
  </si>
  <si>
    <t>Lotemax Gel/Susp</t>
  </si>
  <si>
    <t>Alrex</t>
  </si>
  <si>
    <t>Durezol</t>
  </si>
  <si>
    <t>Eysuvis</t>
  </si>
  <si>
    <t>Inveltys</t>
  </si>
  <si>
    <t>Lotemax Oint</t>
  </si>
  <si>
    <t>Lotemax SM</t>
  </si>
  <si>
    <t xml:space="preserve">Loteprednol </t>
  </si>
  <si>
    <t>Latanoprost</t>
  </si>
  <si>
    <t>Bimatoprost</t>
  </si>
  <si>
    <t>Durysta</t>
  </si>
  <si>
    <t>iDose TR</t>
  </si>
  <si>
    <t>Iyuzeh</t>
  </si>
  <si>
    <t>Lumigan</t>
  </si>
  <si>
    <t>Tafluprost</t>
  </si>
  <si>
    <t>Travatan-Z</t>
  </si>
  <si>
    <t>Travoprost</t>
  </si>
  <si>
    <t>Vyzulta</t>
  </si>
  <si>
    <t>Xalatan</t>
  </si>
  <si>
    <t>Xelpros</t>
  </si>
  <si>
    <t>Zioptan</t>
  </si>
  <si>
    <t>Rhopressa</t>
  </si>
  <si>
    <t>Rocklatan</t>
  </si>
  <si>
    <t>Simbrinza</t>
  </si>
  <si>
    <t>Moxifloxacin (gen Vigamox)</t>
  </si>
  <si>
    <t>Besifloxacin</t>
  </si>
  <si>
    <t>Besivance</t>
  </si>
  <si>
    <t>Ciloxan</t>
  </si>
  <si>
    <t>Gatifloxacin</t>
  </si>
  <si>
    <t>Levofloxacin</t>
  </si>
  <si>
    <t>Moxeza</t>
  </si>
  <si>
    <t>Moxifloxacin (gen Moxeza)</t>
  </si>
  <si>
    <t>Ocuflox</t>
  </si>
  <si>
    <t>Vigamox</t>
  </si>
  <si>
    <t>Cipro HC</t>
  </si>
  <si>
    <t>Ciprofloxacin Otic</t>
  </si>
  <si>
    <t>Ciprofloxacin/Hydrocortisone</t>
  </si>
  <si>
    <t xml:space="preserve">Ciprofloxacin/Dexamethasone </t>
  </si>
  <si>
    <t>Ciprofloxacin/Fluocinolone</t>
  </si>
  <si>
    <t>Otovel</t>
  </si>
  <si>
    <t>Spiriva HandiHaler</t>
  </si>
  <si>
    <t>Spiriva Respimat</t>
  </si>
  <si>
    <t>Incruse Ellipta</t>
  </si>
  <si>
    <t>Tiotropium Caps, Inhalation</t>
  </si>
  <si>
    <t>Tudorza Pressair</t>
  </si>
  <si>
    <t>Yupelri</t>
  </si>
  <si>
    <t>Atrovent HFA</t>
  </si>
  <si>
    <t>Combivent Respimat</t>
  </si>
  <si>
    <t>Ipratropium Soln</t>
  </si>
  <si>
    <t>Ipratropium-Albuterol</t>
  </si>
  <si>
    <t>Anoro Ellipta</t>
  </si>
  <si>
    <t>Bevespi Aerosphere</t>
  </si>
  <si>
    <t>Duaklir Pressair</t>
  </si>
  <si>
    <t>Stiolto Respimat</t>
  </si>
  <si>
    <t>Umeclidinium/Vilanterol</t>
  </si>
  <si>
    <t>Breztri Aerosphere</t>
  </si>
  <si>
    <t>Trelegy Ellipta</t>
  </si>
  <si>
    <t>Daliresp</t>
  </si>
  <si>
    <t>Ohtuvayre</t>
  </si>
  <si>
    <t>Roflumilast</t>
  </si>
  <si>
    <t>Serevent Diskus</t>
  </si>
  <si>
    <t>Arformoterol</t>
  </si>
  <si>
    <t>Brovana</t>
  </si>
  <si>
    <t>Formoterol</t>
  </si>
  <si>
    <t>Perforomist</t>
  </si>
  <si>
    <t>Striverdi Respimat</t>
  </si>
  <si>
    <t>Albuterol Sulfate</t>
  </si>
  <si>
    <t>Levalbuterol</t>
  </si>
  <si>
    <t>Xopenex</t>
  </si>
  <si>
    <t>Ventolin HFA</t>
  </si>
  <si>
    <t>Albuterol HFA (gen Ventolin HFA)</t>
  </si>
  <si>
    <t>Levalbuterol HFA</t>
  </si>
  <si>
    <t>ProAir Digihaler</t>
  </si>
  <si>
    <t>ProAir RespiClick</t>
  </si>
  <si>
    <t>Xopenex HFA</t>
  </si>
  <si>
    <t>EpiPen</t>
  </si>
  <si>
    <t>EpiPen Jr.</t>
  </si>
  <si>
    <t>Epinephrine Inj (gen EpiPen, Mylan Specialty)</t>
  </si>
  <si>
    <t>Epinephrine Jr Inj (gen EpiPen Jr., Mylan Specialty)</t>
  </si>
  <si>
    <t>Auvi-Q</t>
  </si>
  <si>
    <t>Epinephrine Inj (gen Adrenaclick)</t>
  </si>
  <si>
    <t>Epinephrine Inj (gen EpiPen)</t>
  </si>
  <si>
    <t>Epinephrine Jr Inj (gen Adrenaclick Jr)</t>
  </si>
  <si>
    <t>Epinephrine Jr Inj (gen EpiPen Jr.)</t>
  </si>
  <si>
    <t>Arnuity Ellipta</t>
  </si>
  <si>
    <t>Asmanex Twisthaler</t>
  </si>
  <si>
    <t>Budesonide Respules</t>
  </si>
  <si>
    <t>Fluticasone Propionate HFA</t>
  </si>
  <si>
    <t>Alvesco</t>
  </si>
  <si>
    <t>ArmonAir Digihaler</t>
  </si>
  <si>
    <t>Fluticasone Ellipta</t>
  </si>
  <si>
    <t>Fluticasone Propionate Diskus</t>
  </si>
  <si>
    <t>Pulmicort Flexhaler</t>
  </si>
  <si>
    <t>Pulmicort Respules</t>
  </si>
  <si>
    <t>QVAR Redihaler</t>
  </si>
  <si>
    <t>*Available to participants &lt; 12 years of age without any pre-requisite therapy</t>
  </si>
  <si>
    <t>Advair Diskus</t>
  </si>
  <si>
    <t>Dulera 100 mcg/5 mcg, 200 mcg/5 mcg</t>
  </si>
  <si>
    <t>Symbicort</t>
  </si>
  <si>
    <t>Advair HFA</t>
  </si>
  <si>
    <t>AirDuo Digihaler</t>
  </si>
  <si>
    <t>AirDuo Respiclick</t>
  </si>
  <si>
    <t>Airsupra</t>
  </si>
  <si>
    <t>Breo Ellipta</t>
  </si>
  <si>
    <t>Breyna</t>
  </si>
  <si>
    <t>Budesonide/Formoterol (gen Symbicort)</t>
  </si>
  <si>
    <t>Dulera 50 mcg/5 mcg*</t>
  </si>
  <si>
    <t>Fluticasone/Vilanterol (gen Breo Ellipta)</t>
  </si>
  <si>
    <t>Wixela Inhub</t>
  </si>
  <si>
    <t>Patanase</t>
  </si>
  <si>
    <t>Azelastine/Fluticasone</t>
  </si>
  <si>
    <t>Dymista</t>
  </si>
  <si>
    <t>Flunisolide</t>
  </si>
  <si>
    <t>Fluticasone OTC</t>
  </si>
  <si>
    <t>Mometasone Furoate OTC</t>
  </si>
  <si>
    <t>Mometasone Furoate Rx</t>
  </si>
  <si>
    <t>Nasacort OTC</t>
  </si>
  <si>
    <t>Nasonex OTC</t>
  </si>
  <si>
    <t>Omnaris</t>
  </si>
  <si>
    <t>Qnasl</t>
  </si>
  <si>
    <t>Ryaltris</t>
  </si>
  <si>
    <t>Sinuva</t>
  </si>
  <si>
    <t>Triamcinolone</t>
  </si>
  <si>
    <t>Xhance</t>
  </si>
  <si>
    <t>Zetonna</t>
  </si>
  <si>
    <t xml:space="preserve">Montelukast </t>
  </si>
  <si>
    <t>Accolate</t>
  </si>
  <si>
    <t>Singulair</t>
  </si>
  <si>
    <t>Zafirlukast</t>
  </si>
  <si>
    <t>Zileuton ER</t>
  </si>
  <si>
    <t>Zyflo</t>
  </si>
  <si>
    <t>Cetirizine Tabs OTC</t>
  </si>
  <si>
    <t>Cetirizine Soln Rx, 120 mL</t>
  </si>
  <si>
    <t>Levocetirizine Tabs Rx</t>
  </si>
  <si>
    <t>Loratadine ODT/Soln/Tabs OTC</t>
  </si>
  <si>
    <t>Allegra</t>
  </si>
  <si>
    <t>Cetirizine Caps/Chew Tabs/Soln OTC</t>
  </si>
  <si>
    <t>Cetirizine Soln Rx, 240, 473, 480 mL</t>
  </si>
  <si>
    <t>Clarinex</t>
  </si>
  <si>
    <t>Desloratadine</t>
  </si>
  <si>
    <t>Fexofenadine</t>
  </si>
  <si>
    <t>Levocetirizine Soln Rx</t>
  </si>
  <si>
    <t>Loratadine Caps/Chew Tabs OTC</t>
  </si>
  <si>
    <t>Zyrtec</t>
  </si>
  <si>
    <t xml:space="preserve">Cetirizine-D </t>
  </si>
  <si>
    <t xml:space="preserve">Loratadine-D </t>
  </si>
  <si>
    <t xml:space="preserve">Allegra-D </t>
  </si>
  <si>
    <t>Clarinex-D</t>
  </si>
  <si>
    <t>Fexofenadine-D</t>
  </si>
  <si>
    <r>
      <t>TOBI</t>
    </r>
    <r>
      <rPr>
        <b/>
        <sz val="10"/>
        <color theme="1"/>
        <rFont val="Arial"/>
        <family val="2"/>
      </rPr>
      <t xml:space="preserve"> </t>
    </r>
  </si>
  <si>
    <t>Preferred Drugs</t>
  </si>
  <si>
    <t>Non-Preferred Drugs</t>
  </si>
  <si>
    <t>Neffy</t>
  </si>
  <si>
    <t>Class</t>
  </si>
  <si>
    <t>Review Date</t>
  </si>
  <si>
    <t>April</t>
  </si>
  <si>
    <t>Sub-Class</t>
  </si>
  <si>
    <t>Hepatitis C Agents, Oral Direct Acting Antivirals</t>
  </si>
  <si>
    <t>Inhaled Antibiotics</t>
  </si>
  <si>
    <t>Antivirals, General</t>
  </si>
  <si>
    <t xml:space="preserve">Antifungals, Oral </t>
  </si>
  <si>
    <t>Onychomycosis</t>
  </si>
  <si>
    <t>Thrush</t>
  </si>
  <si>
    <t>Antifungals, Oral</t>
  </si>
  <si>
    <t>N/A</t>
  </si>
  <si>
    <t>Oral</t>
  </si>
  <si>
    <t>NSAIDS</t>
  </si>
  <si>
    <t>Topical Antibiotic/Benzoyl Peroxide</t>
  </si>
  <si>
    <t>Topical Antifungals</t>
  </si>
  <si>
    <t>Topical Antiparasitics, Treatment of Lice &amp; Scabies</t>
  </si>
  <si>
    <t>Topical Antivirals</t>
  </si>
  <si>
    <t>Topical Corticosteroids</t>
  </si>
  <si>
    <t>Topical Retinoid Agents</t>
  </si>
  <si>
    <t>Androgenic Agents</t>
  </si>
  <si>
    <t>Pancreatic Enzymes</t>
  </si>
  <si>
    <t>Inflammatory Bowel Disease Agents</t>
  </si>
  <si>
    <t>Rectal</t>
  </si>
  <si>
    <t>Antihistamines</t>
  </si>
  <si>
    <t xml:space="preserve">"Soft" Corticosteroids </t>
  </si>
  <si>
    <t>Glaucoma</t>
  </si>
  <si>
    <t>Prostaglandin Agonists</t>
  </si>
  <si>
    <t>Rho Kinase (ROCK) Inhibitors</t>
  </si>
  <si>
    <t>Alpha 2 Receptor Agonist/ Carbonic Anhydrase Inhibitor (CAI)</t>
  </si>
  <si>
    <t>Fluoroquinolone &amp; Combination Agents</t>
  </si>
  <si>
    <t>Phosphodiesterase Inhibitors for COPD</t>
  </si>
  <si>
    <t>Epinephrines, Self-administered</t>
  </si>
  <si>
    <t>ICS</t>
  </si>
  <si>
    <t>ICS/Beta-agonists</t>
  </si>
  <si>
    <t>Intranasal Antihistamines</t>
  </si>
  <si>
    <t>Intranasal Steroids</t>
  </si>
  <si>
    <t>Leukotriene Receptor Modifiers</t>
  </si>
  <si>
    <t>Antihistamines, 2nd Generation</t>
  </si>
  <si>
    <t xml:space="preserve">Therapeutic Category: Anti-Infectives </t>
  </si>
  <si>
    <t>Therapeutic Category: Dermatologic Agents</t>
  </si>
  <si>
    <t>Therapeutic Category: Endocrine and Metabolic Agents</t>
  </si>
  <si>
    <t>Therapeutic Category: Gastrointestinal</t>
  </si>
  <si>
    <t>Therapeutic Category: Ophthalmic</t>
  </si>
  <si>
    <t>Therapeutic Category: Otic Preparations</t>
  </si>
  <si>
    <t>Therapeutic Category: Respiratory</t>
  </si>
  <si>
    <t xml:space="preserve">Anticholinergics, Short Acting &amp; Combinations Inhaled </t>
  </si>
  <si>
    <t>Anticholinergics, Long Acting Inhaled</t>
  </si>
  <si>
    <t>Anticholinergics, LABA, Inhaled Corticosteroid (ICS) Combinations</t>
  </si>
  <si>
    <t>Beta-Adrenergic Agents, Long Acting</t>
  </si>
  <si>
    <t>Beta-Adrenergic Agents, Short-acting</t>
  </si>
  <si>
    <t>Beta-Adrenergic Agonists, Short-acting</t>
  </si>
  <si>
    <t>Pruradik</t>
  </si>
  <si>
    <t>Ipratropium HFA</t>
  </si>
  <si>
    <t>Beclomethasone HFA</t>
  </si>
  <si>
    <t>Preferred Drug List (PDL) Recommendations</t>
  </si>
  <si>
    <t>Antibiotics</t>
  </si>
  <si>
    <t>Fluoroquinolones</t>
  </si>
  <si>
    <t>+/- Decongestants</t>
  </si>
  <si>
    <t>Herpes Labialis</t>
  </si>
  <si>
    <t>Molluscum Contagiosum</t>
  </si>
  <si>
    <t>Zelsumvi</t>
  </si>
  <si>
    <t>Ycanth</t>
  </si>
  <si>
    <t>Piperonyl butoxide/Pyrethrin/Permethrin (gen Rid Lice Complete Kit OTC)</t>
  </si>
  <si>
    <r>
      <t xml:space="preserve">Albuterol HFA (gen Proventil HFA, </t>
    </r>
    <r>
      <rPr>
        <b/>
        <sz val="11"/>
        <color rgb="FFCB1AC6"/>
        <rFont val="Arial"/>
        <family val="2"/>
      </rPr>
      <t>gen ProAir HFA</t>
    </r>
    <r>
      <rPr>
        <sz val="11"/>
        <color rgb="FF2B3A44"/>
        <rFont val="Arial"/>
        <family val="2"/>
      </rPr>
      <t>)</t>
    </r>
  </si>
  <si>
    <t>Asmanex HFA</t>
  </si>
  <si>
    <t>Topical Agents for Actinic Keratosis</t>
  </si>
  <si>
    <t>Fluorouracil 5% Crm (gen Efudex)</t>
  </si>
  <si>
    <t>Aldara</t>
  </si>
  <si>
    <t>Fluorouracil Soln</t>
  </si>
  <si>
    <t>Diclofenac 3% Gel</t>
  </si>
  <si>
    <t>Imiquimod 5% (gen Aldara)</t>
  </si>
  <si>
    <t>Fluorouracil 0.5% Crm (gen Carac)</t>
  </si>
  <si>
    <t>Imiquimod 3.75% (gen Zyclara)</t>
  </si>
  <si>
    <t>Clotrimazole Crm Rx</t>
  </si>
  <si>
    <t>Loprox</t>
  </si>
  <si>
    <t>Tinactin</t>
  </si>
  <si>
    <t>Clocortolone</t>
  </si>
  <si>
    <t>Fluocinonide</t>
  </si>
  <si>
    <t>Flurandrenolide</t>
  </si>
  <si>
    <t>Halobetasol</t>
  </si>
  <si>
    <t>Hydrocortisone Butyrate</t>
  </si>
  <si>
    <t>Elocon</t>
  </si>
  <si>
    <t>Lexette</t>
  </si>
  <si>
    <t>Locoid</t>
  </si>
  <si>
    <t>Topicort</t>
  </si>
  <si>
    <t>Vogelxo</t>
  </si>
  <si>
    <t>Ketorolac</t>
  </si>
  <si>
    <t>Difluprednate</t>
  </si>
  <si>
    <t>Ciprofloxacin</t>
  </si>
  <si>
    <t>Ofloxacin</t>
  </si>
  <si>
    <t>Fluticasone/Salmeterol (gen Advair Diskus/HFA, AirDuo RespiClick)</t>
  </si>
  <si>
    <t>Olopatadine</t>
  </si>
  <si>
    <t>Azelastine 0.15% (Rx)</t>
  </si>
  <si>
    <t>Azelastine 0.1% (Rx)</t>
  </si>
  <si>
    <t>Fluticasone Rx</t>
  </si>
  <si>
    <t>ID</t>
  </si>
  <si>
    <t>Derm</t>
  </si>
  <si>
    <t>Endo/Metab</t>
  </si>
  <si>
    <t>GI</t>
  </si>
  <si>
    <t>Ophth</t>
  </si>
  <si>
    <t>Otic</t>
  </si>
  <si>
    <t>Resp</t>
  </si>
  <si>
    <t>Onycomycosis</t>
  </si>
  <si>
    <t>Hep C</t>
  </si>
  <si>
    <t>Inhaled Abx</t>
  </si>
  <si>
    <t>Abx, General</t>
  </si>
  <si>
    <t>Actinic Keratosis</t>
  </si>
  <si>
    <t>Abx/BPO</t>
  </si>
  <si>
    <t>Antifungals, Topical</t>
  </si>
  <si>
    <t>Antiparasitics</t>
  </si>
  <si>
    <t>Antivirals, Herpes</t>
  </si>
  <si>
    <t>Antivirals, Molluscum</t>
  </si>
  <si>
    <t>Corticosteroids</t>
  </si>
  <si>
    <t>Retinoids</t>
  </si>
  <si>
    <t>IBD, Oral</t>
  </si>
  <si>
    <t>IBD, Rectal</t>
  </si>
  <si>
    <t>NSAIDs</t>
  </si>
  <si>
    <t>"Soft" Corticosteroids</t>
  </si>
  <si>
    <t>Prostaglandins</t>
  </si>
  <si>
    <t>ROCK inhibitors</t>
  </si>
  <si>
    <t>Fluoroquinolones &amp; Combinations</t>
  </si>
  <si>
    <t>Antihistamines, 2nd Generation, +/- Decongestants</t>
  </si>
  <si>
    <t>Beta-Adrenergic Agonists, Short-acting (Nebulized)</t>
  </si>
  <si>
    <t>Tx Category</t>
  </si>
  <si>
    <t>Subclass</t>
  </si>
  <si>
    <t>Count of Edits</t>
  </si>
  <si>
    <t xml:space="preserve">Anticholinergics, LABA Combinations </t>
  </si>
  <si>
    <t>Anticholinergics, LABA, ICS Combinations</t>
  </si>
  <si>
    <t>Alpha 2 Receptor Agonist/CAI</t>
  </si>
  <si>
    <t>April 2026 PDL Edits</t>
  </si>
  <si>
    <t>April 2026 Clinical Edits</t>
  </si>
  <si>
    <t>PDL Class (/Edit)</t>
  </si>
  <si>
    <t>Clinical Edit</t>
  </si>
  <si>
    <t>Gene Txs for EB</t>
  </si>
  <si>
    <t>COVID Antivirals</t>
  </si>
  <si>
    <t>Gene Txs for Lysosomal Storage D/os</t>
  </si>
  <si>
    <t>Sum 2026 Classes</t>
  </si>
  <si>
    <t>Anticholinergics, Short Acting &amp; Combinations Inhaled</t>
  </si>
  <si>
    <t>Anticholinergics, Long-acting Beta Agonist (LABA) Combinations</t>
  </si>
  <si>
    <t>Nebulized</t>
  </si>
  <si>
    <t>Budesonide</t>
  </si>
  <si>
    <r>
      <rPr>
        <sz val="11"/>
        <color rgb="FF00961D"/>
        <rFont val="Symbol"/>
        <family val="1"/>
        <charset val="2"/>
      </rPr>
      <t>·</t>
    </r>
    <r>
      <rPr>
        <sz val="11"/>
        <color rgb="FF2B3A44"/>
        <rFont val="Times New Roman"/>
        <family val="1"/>
      </rPr>
      <t>     </t>
    </r>
    <r>
      <rPr>
        <sz val="11"/>
        <color rgb="FF2B3A44"/>
        <rFont val="Arial"/>
        <family val="2"/>
      </rPr>
      <t xml:space="preserve">All clinical information for consideration should be forwarded to Gainwell Technologies’ Clinical Services department at </t>
    </r>
    <r>
      <rPr>
        <u/>
        <sz val="11"/>
        <color rgb="FF1931E3"/>
        <rFont val="Arial"/>
        <family val="2"/>
      </rPr>
      <t>pbmclinicalservices@gainwelltechnologies.com</t>
    </r>
    <r>
      <rPr>
        <sz val="11"/>
        <color rgb="FF2B3A44"/>
        <rFont val="Arial"/>
        <family val="2"/>
      </rPr>
      <t xml:space="preserve">; please include “MO HealthNet DPAC Clinical Information” at the beginning of the subject line. </t>
    </r>
  </si>
  <si>
    <r>
      <rPr>
        <sz val="11"/>
        <color rgb="FF00961D"/>
        <rFont val="Symbol"/>
        <family val="1"/>
        <charset val="2"/>
      </rPr>
      <t>·</t>
    </r>
    <r>
      <rPr>
        <sz val="11"/>
        <color rgb="FF2B3A44"/>
        <rFont val="Arial"/>
        <family val="2"/>
      </rPr>
      <t xml:space="preserve">     If a public presentation is desired, register at </t>
    </r>
    <r>
      <rPr>
        <u/>
        <sz val="11"/>
        <color rgb="FF1931E3"/>
        <rFont val="Arial"/>
        <family val="2"/>
      </rPr>
      <t>https://stateofmissouri.wufoo.com/forms/dss-registration-for-public-testimony-advisory/</t>
    </r>
    <r>
      <rPr>
        <sz val="11"/>
        <color rgb="FF2B3A44"/>
        <rFont val="Arial"/>
        <family val="2"/>
      </rPr>
      <t>.</t>
    </r>
  </si>
  <si>
    <t xml:space="preserve">For the next phase of the PDL implementation, MHD will recommend the following to the Drug Prior Authorization Committee (DPAC) for review and approval at the upcoming meeting. The DPAC Committee will convene Tuesday April 14, 2026, at 9:00 AM CST. This list is subject to finalization by the Division. </t>
  </si>
  <si>
    <t>Spinosad (Cipher, ParaPRO)</t>
  </si>
  <si>
    <r>
      <t xml:space="preserve">Spinosad </t>
    </r>
    <r>
      <rPr>
        <b/>
        <sz val="11"/>
        <color rgb="FFCB1AC6"/>
        <rFont val="Arial"/>
        <family val="2"/>
      </rPr>
      <t>(manufacturers excluding Cipher, ParaPRO)</t>
    </r>
  </si>
  <si>
    <r>
      <t>·</t>
    </r>
    <r>
      <rPr>
        <sz val="11"/>
        <color rgb="FF505050"/>
        <rFont val="Arial"/>
        <family val="2"/>
      </rPr>
      <t xml:space="preserve">     Companies wishing to discuss opportunities for supplemental rebates should contact Gainwell Technologies at </t>
    </r>
    <r>
      <rPr>
        <u/>
        <sz val="11"/>
        <color rgb="FF505050"/>
        <rFont val="Arial"/>
        <family val="2"/>
      </rPr>
      <t>GWTContracting@gainwelltechnologies.com</t>
    </r>
    <r>
      <rPr>
        <sz val="11"/>
        <color rgb="FF505050"/>
        <rFont val="Arial"/>
        <family val="2"/>
      </rPr>
      <t>, Sandy Kapur (</t>
    </r>
    <r>
      <rPr>
        <u/>
        <sz val="11"/>
        <color rgb="FF505050"/>
        <rFont val="Arial"/>
        <family val="2"/>
      </rPr>
      <t>sandy.kapur@gainwelltechnologies.com</t>
    </r>
    <r>
      <rPr>
        <sz val="11"/>
        <color rgb="FF505050"/>
        <rFont val="Arial"/>
        <family val="2"/>
      </rPr>
      <t>), and Megan Fast (</t>
    </r>
    <r>
      <rPr>
        <u/>
        <sz val="11"/>
        <color rgb="FF505050"/>
        <rFont val="Arial"/>
        <family val="2"/>
      </rPr>
      <t>megan.fast@gainwelltechnologies.com</t>
    </r>
    <r>
      <rPr>
        <sz val="11"/>
        <color rgb="FF50505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</si>
</sst>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0"/>
      <color theme="1"/>
      <name val="Arial"/>
      <family val="2"/>
    </font>
    <font>
      <sz val="11"/>
      <color theme="1"/>
      <name val="Arial"/>
      <family val="2"/>
    </font>
    <font>
      <b/>
      <sz val="11"/>
      <color rgb="FFFFFFFF"/>
      <name val="Arial"/>
      <family val="2"/>
    </font>
    <font>
      <b/>
      <sz val="11"/>
      <color theme="0"/>
      <name val="Arial"/>
      <family val="2"/>
    </font>
    <font>
      <sz val="11"/>
      <color rgb="FF2B3A44"/>
      <name val="Arial"/>
      <family val="2"/>
    </font>
    <font>
      <b/>
      <sz val="14"/>
      <color rgb="FF2B3A44"/>
      <name val="Arial"/>
      <family val="2"/>
    </font>
    <font>
      <sz val="14"/>
      <color theme="1"/>
      <name val="Arial"/>
      <family val="2"/>
    </font>
    <font>
      <b/>
      <sz val="12"/>
      <color theme="0"/>
      <name val="Arial"/>
      <family val="2"/>
    </font>
    <font>
      <i/>
      <sz val="11"/>
      <color rgb="FF2B3A44"/>
      <name val="Arial"/>
      <family val="2"/>
    </font>
    <font>
      <b/>
      <sz val="11"/>
      <color theme="0"/>
      <name val="Aptos Narrow"/>
      <family val="2"/>
      <scheme val="minor"/>
    </font>
    <font>
      <sz val="11"/>
      <color rgb="FF00961D"/>
      <name val="Symbol"/>
      <family val="1"/>
      <charset val="2"/>
    </font>
    <font>
      <sz val="11"/>
      <color rgb="FF2B3A44"/>
      <name val="Aptos Narrow"/>
      <family val="2"/>
      <scheme val="minor"/>
    </font>
    <font>
      <sz val="11"/>
      <color rgb="FF2B3A44"/>
      <name val="Aptos Narrow"/>
      <family val="1"/>
      <charset val="2"/>
    </font>
    <font>
      <sz val="11"/>
      <color theme="1"/>
      <name val="Symbol"/>
      <family val="1"/>
      <charset val="2"/>
    </font>
    <font>
      <sz val="11"/>
      <color rgb="FF2B3A44"/>
      <name val="Times New Roman"/>
      <family val="1"/>
    </font>
    <font>
      <b/>
      <sz val="11"/>
      <color rgb="FFCB1AC6"/>
      <name val="Arial"/>
      <family val="2"/>
    </font>
    <font>
      <sz val="11"/>
      <color rgb="FFFF0000"/>
      <name val="Aptos Narrow"/>
      <family val="2"/>
      <scheme val="minor"/>
    </font>
    <font>
      <u/>
      <sz val="11"/>
      <color rgb="FF1931E3"/>
      <name val="Arial"/>
      <family val="2"/>
    </font>
    <font>
      <sz val="11"/>
      <color rgb="FF505050"/>
      <name val="Symbol"/>
      <family val="1"/>
      <charset val="2"/>
    </font>
    <font>
      <sz val="11"/>
      <color rgb="FF505050"/>
      <name val="Arial"/>
      <family val="2"/>
    </font>
    <font>
      <u/>
      <sz val="11"/>
      <color rgb="FF505050"/>
      <name val="Arial"/>
      <family val="2"/>
    </font>
  </fonts>
  <fills count="8">
    <fill>
      <patternFill patternType="none"/>
    </fill>
    <fill>
      <patternFill patternType="gray125"/>
    </fill>
    <fill>
      <patternFill patternType="solid">
        <fgColor rgb="FF1931E3"/>
        <bgColor indexed="64"/>
      </patternFill>
    </fill>
    <fill>
      <patternFill patternType="solid">
        <fgColor rgb="FFCB1AC6"/>
        <bgColor indexed="64"/>
      </patternFill>
    </fill>
    <fill>
      <patternFill patternType="solid">
        <fgColor rgb="FF00EEAE"/>
        <bgColor indexed="64"/>
      </patternFill>
    </fill>
    <fill>
      <patternFill patternType="solid">
        <fgColor rgb="FF2B3A44"/>
        <bgColor indexed="64"/>
      </patternFill>
    </fill>
    <fill>
      <patternFill patternType="solid">
        <fgColor rgb="FFFFFF00"/>
        <bgColor indexed="64"/>
      </patternFill>
    </fill>
    <fill>
      <patternFill patternType="solid">
        <fgColor theme="0"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2" fillId="0" borderId="0" xfId="0" applyFont="1"/>
    <xf numFmtId="0" fontId="5" fillId="0" borderId="1" xfId="0" applyFont="1" applyBorder="1" applyAlignment="1">
      <alignment vertical="center" wrapText="1"/>
    </xf>
    <xf numFmtId="0" fontId="3" fillId="0" borderId="0" xfId="0" applyFont="1" applyAlignment="1">
      <alignment horizontal="right"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3" fillId="2" borderId="1" xfId="0" applyFont="1" applyFill="1" applyBorder="1" applyAlignment="1">
      <alignment horizontal="lef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3" fillId="0" borderId="0" xfId="0" applyFont="1" applyAlignment="1">
      <alignment horizontal="left" vertical="center" wrapText="1"/>
    </xf>
    <xf numFmtId="0" fontId="5" fillId="0" borderId="0" xfId="0" applyFont="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wrapText="1"/>
    </xf>
    <xf numFmtId="0" fontId="7" fillId="0" borderId="0" xfId="0" applyFont="1"/>
    <xf numFmtId="0" fontId="9" fillId="0" borderId="1" xfId="0" applyFont="1" applyBorder="1" applyAlignment="1">
      <alignment vertical="center" wrapText="1"/>
    </xf>
    <xf numFmtId="0" fontId="3" fillId="2" borderId="1" xfId="0" quotePrefix="1" applyFont="1" applyFill="1" applyBorder="1" applyAlignment="1">
      <alignment horizontal="left" vertical="center" wrapText="1"/>
    </xf>
    <xf numFmtId="0" fontId="3" fillId="2" borderId="3" xfId="0" applyFont="1" applyFill="1" applyBorder="1" applyAlignment="1">
      <alignment horizontal="left" vertical="center" wrapText="1"/>
    </xf>
    <xf numFmtId="0" fontId="5" fillId="0" borderId="2" xfId="0" applyFont="1" applyBorder="1" applyAlignment="1">
      <alignment vertical="center" wrapText="1"/>
    </xf>
    <xf numFmtId="0" fontId="16" fillId="0" borderId="1" xfId="0" applyFont="1" applyBorder="1" applyAlignment="1">
      <alignment vertical="center" wrapText="1"/>
    </xf>
    <xf numFmtId="0" fontId="0" fillId="0" borderId="1" xfId="0" applyBorder="1"/>
    <xf numFmtId="0" fontId="0" fillId="6" borderId="1" xfId="0" applyFill="1" applyBorder="1"/>
    <xf numFmtId="17" fontId="0" fillId="0" borderId="1" xfId="0" applyNumberFormat="1" applyBorder="1"/>
    <xf numFmtId="0" fontId="10" fillId="7" borderId="1" xfId="0" applyFont="1" applyFill="1" applyBorder="1" applyAlignment="1">
      <alignment horizontal="center"/>
    </xf>
    <xf numFmtId="0" fontId="17" fillId="0" borderId="1" xfId="0" applyFont="1" applyBorder="1"/>
    <xf numFmtId="17" fontId="0" fillId="0" borderId="0" xfId="0" applyNumberFormat="1"/>
    <xf numFmtId="0" fontId="10" fillId="7" borderId="0" xfId="0" applyFont="1" applyFill="1" applyAlignment="1">
      <alignment horizontal="center"/>
    </xf>
    <xf numFmtId="0" fontId="6" fillId="4" borderId="1" xfId="0" applyFont="1" applyFill="1" applyBorder="1" applyAlignment="1">
      <alignment horizontal="center" vertical="center"/>
    </xf>
    <xf numFmtId="0" fontId="5" fillId="0" borderId="0" xfId="0" applyFont="1" applyAlignment="1">
      <alignment horizontal="center" wrapText="1"/>
    </xf>
    <xf numFmtId="0" fontId="13" fillId="0" borderId="0" xfId="0" applyFont="1" applyAlignment="1">
      <alignment horizontal="left" vertical="center" wrapText="1"/>
    </xf>
    <xf numFmtId="0" fontId="12" fillId="0" borderId="0" xfId="0" applyFont="1" applyAlignment="1">
      <alignment horizontal="left" vertical="center" wrapText="1"/>
    </xf>
    <xf numFmtId="0" fontId="14" fillId="0" borderId="0" xfId="0" quotePrefix="1" applyFont="1" applyAlignment="1">
      <alignment horizontal="left" vertical="center" wrapText="1"/>
    </xf>
    <xf numFmtId="0" fontId="0" fillId="0" borderId="0" xfId="0" applyAlignment="1">
      <alignment horizontal="left" vertical="center" wrapText="1"/>
    </xf>
    <xf numFmtId="0" fontId="8" fillId="5" borderId="1" xfId="0" applyFont="1" applyFill="1" applyBorder="1" applyAlignment="1">
      <alignment horizontal="center" vertical="center" wrapText="1"/>
    </xf>
    <xf numFmtId="0" fontId="19" fillId="0" borderId="0" xfId="0" applyFont="1" applyAlignment="1">
      <alignment horizontal="left"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1931E3"/>
      <color rgb="FFCB1AC6"/>
      <color rgb="FF2B3A44"/>
      <color rgb="FF00961D"/>
      <color rgb="FF5A6978"/>
      <color rgb="FF00EE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eofmissouri.wufoo.com/forms/dss-registration-for-public-testimony-advisory/" TargetMode="External"/><Relationship Id="rId1" Type="http://schemas.openxmlformats.org/officeDocument/2006/relationships/hyperlink" Target="mailto:pbmclinicalservices@gainwelltechnologies.com"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1822-F7C8-4CE4-94FF-03A1FA041DF7}">
  <dimension ref="A1:D50"/>
  <sheetViews>
    <sheetView topLeftCell="A25" workbookViewId="0">
      <selection activeCell="B36" sqref="B36:B50"/>
    </sheetView>
  </sheetViews>
  <sheetFormatPr defaultRowHeight="15" x14ac:dyDescent="0.25"/>
  <cols>
    <col min="1" max="1" width="21.85546875" bestFit="1" customWidth="1"/>
    <col min="2" max="2" width="50.140625" bestFit="1" customWidth="1"/>
    <col min="3" max="3" width="50.140625" customWidth="1"/>
    <col min="4" max="4" width="26.85546875" bestFit="1" customWidth="1"/>
  </cols>
  <sheetData>
    <row r="1" spans="1:4" x14ac:dyDescent="0.25">
      <c r="A1" s="22"/>
      <c r="B1" s="25" t="s">
        <v>524</v>
      </c>
      <c r="C1" s="28"/>
    </row>
    <row r="2" spans="1:4" x14ac:dyDescent="0.25">
      <c r="A2" s="24">
        <v>45748</v>
      </c>
      <c r="B2" s="22">
        <v>36</v>
      </c>
    </row>
    <row r="3" spans="1:4" x14ac:dyDescent="0.25">
      <c r="A3" s="24" t="s">
        <v>528</v>
      </c>
      <c r="B3" s="22">
        <f>COUNTA(B8:B50)</f>
        <v>37</v>
      </c>
    </row>
    <row r="4" spans="1:4" x14ac:dyDescent="0.25">
      <c r="A4" s="24" t="s">
        <v>529</v>
      </c>
      <c r="B4" s="22">
        <f>COUNTA(C8:C50)</f>
        <v>3</v>
      </c>
    </row>
    <row r="5" spans="1:4" x14ac:dyDescent="0.25">
      <c r="A5" s="27" t="s">
        <v>535</v>
      </c>
      <c r="B5">
        <f>SUM(B3:B4)</f>
        <v>40</v>
      </c>
    </row>
    <row r="7" spans="1:4" x14ac:dyDescent="0.25">
      <c r="A7" s="25" t="s">
        <v>522</v>
      </c>
      <c r="B7" s="25" t="s">
        <v>530</v>
      </c>
      <c r="C7" s="25" t="s">
        <v>531</v>
      </c>
      <c r="D7" s="25" t="s">
        <v>523</v>
      </c>
    </row>
    <row r="8" spans="1:4" x14ac:dyDescent="0.25">
      <c r="A8" s="22" t="s">
        <v>494</v>
      </c>
      <c r="B8" s="22" t="s">
        <v>408</v>
      </c>
      <c r="C8" s="22"/>
      <c r="D8" s="22" t="s">
        <v>407</v>
      </c>
    </row>
    <row r="9" spans="1:4" x14ac:dyDescent="0.25">
      <c r="A9" s="22"/>
      <c r="B9" s="22"/>
      <c r="C9" s="22"/>
      <c r="D9" s="22" t="s">
        <v>501</v>
      </c>
    </row>
    <row r="10" spans="1:4" x14ac:dyDescent="0.25">
      <c r="A10" s="22"/>
      <c r="B10" s="22" t="s">
        <v>502</v>
      </c>
      <c r="C10" s="22"/>
      <c r="D10" s="22"/>
    </row>
    <row r="11" spans="1:4" x14ac:dyDescent="0.25">
      <c r="A11" s="22"/>
      <c r="B11" s="22" t="s">
        <v>503</v>
      </c>
      <c r="C11" s="22"/>
      <c r="D11" s="22"/>
    </row>
    <row r="12" spans="1:4" x14ac:dyDescent="0.25">
      <c r="A12" s="22"/>
      <c r="B12" s="22" t="s">
        <v>504</v>
      </c>
      <c r="C12" s="22"/>
      <c r="D12" s="22"/>
    </row>
    <row r="13" spans="1:4" x14ac:dyDescent="0.25">
      <c r="A13" s="22"/>
      <c r="C13" s="26" t="s">
        <v>533</v>
      </c>
      <c r="D13" s="22"/>
    </row>
    <row r="14" spans="1:4" x14ac:dyDescent="0.25">
      <c r="A14" s="22" t="s">
        <v>495</v>
      </c>
      <c r="B14" s="22" t="s">
        <v>505</v>
      </c>
      <c r="C14" s="22"/>
      <c r="D14" s="22"/>
    </row>
    <row r="15" spans="1:4" x14ac:dyDescent="0.25">
      <c r="A15" s="22"/>
      <c r="B15" s="22" t="s">
        <v>506</v>
      </c>
      <c r="C15" s="22"/>
      <c r="D15" s="22"/>
    </row>
    <row r="16" spans="1:4" x14ac:dyDescent="0.25">
      <c r="A16" s="22"/>
      <c r="B16" s="22" t="s">
        <v>507</v>
      </c>
      <c r="C16" s="22"/>
      <c r="D16" s="22"/>
    </row>
    <row r="17" spans="1:4" x14ac:dyDescent="0.25">
      <c r="A17" s="22"/>
      <c r="B17" s="22" t="s">
        <v>508</v>
      </c>
      <c r="C17" s="22"/>
      <c r="D17" s="22"/>
    </row>
    <row r="18" spans="1:4" x14ac:dyDescent="0.25">
      <c r="A18" s="22"/>
      <c r="B18" s="22" t="s">
        <v>509</v>
      </c>
      <c r="C18" s="22"/>
      <c r="D18" s="22"/>
    </row>
    <row r="19" spans="1:4" x14ac:dyDescent="0.25">
      <c r="A19" s="22"/>
      <c r="B19" s="23" t="s">
        <v>510</v>
      </c>
      <c r="C19" s="23"/>
      <c r="D19" s="22"/>
    </row>
    <row r="20" spans="1:4" x14ac:dyDescent="0.25">
      <c r="A20" s="22"/>
      <c r="B20" s="22" t="s">
        <v>511</v>
      </c>
      <c r="C20" s="22"/>
      <c r="D20" s="22"/>
    </row>
    <row r="21" spans="1:4" x14ac:dyDescent="0.25">
      <c r="A21" s="22"/>
      <c r="B21" s="22" t="s">
        <v>512</v>
      </c>
      <c r="C21" s="22"/>
      <c r="D21" s="22"/>
    </row>
    <row r="22" spans="1:4" x14ac:dyDescent="0.25">
      <c r="A22" s="22"/>
      <c r="B22" s="22"/>
      <c r="C22" s="26" t="s">
        <v>532</v>
      </c>
      <c r="D22" s="22"/>
    </row>
    <row r="23" spans="1:4" x14ac:dyDescent="0.25">
      <c r="A23" s="22" t="s">
        <v>496</v>
      </c>
      <c r="B23" s="22" t="s">
        <v>418</v>
      </c>
      <c r="C23" s="22"/>
      <c r="D23" s="22"/>
    </row>
    <row r="24" spans="1:4" x14ac:dyDescent="0.25">
      <c r="A24" s="22"/>
      <c r="B24" s="22"/>
      <c r="C24" s="26" t="s">
        <v>534</v>
      </c>
      <c r="D24" s="22"/>
    </row>
    <row r="25" spans="1:4" x14ac:dyDescent="0.25">
      <c r="A25" s="22" t="s">
        <v>497</v>
      </c>
      <c r="B25" s="22" t="s">
        <v>419</v>
      </c>
      <c r="C25" s="22"/>
      <c r="D25" s="22"/>
    </row>
    <row r="26" spans="1:4" x14ac:dyDescent="0.25">
      <c r="A26" s="22"/>
      <c r="B26" s="22" t="s">
        <v>513</v>
      </c>
      <c r="C26" s="22"/>
      <c r="D26" s="22"/>
    </row>
    <row r="27" spans="1:4" x14ac:dyDescent="0.25">
      <c r="A27" s="22"/>
      <c r="B27" s="22" t="s">
        <v>514</v>
      </c>
      <c r="C27" s="22"/>
      <c r="D27" s="22"/>
    </row>
    <row r="28" spans="1:4" x14ac:dyDescent="0.25">
      <c r="A28" s="22" t="s">
        <v>498</v>
      </c>
      <c r="B28" s="22" t="s">
        <v>422</v>
      </c>
      <c r="C28" s="22"/>
      <c r="D28" s="22"/>
    </row>
    <row r="29" spans="1:4" x14ac:dyDescent="0.25">
      <c r="A29" s="22"/>
      <c r="B29" s="22" t="s">
        <v>515</v>
      </c>
      <c r="C29" s="22"/>
      <c r="D29" s="22"/>
    </row>
    <row r="30" spans="1:4" x14ac:dyDescent="0.25">
      <c r="A30" s="22"/>
      <c r="B30" s="22" t="s">
        <v>516</v>
      </c>
      <c r="C30" s="22"/>
      <c r="D30" s="22"/>
    </row>
    <row r="31" spans="1:4" x14ac:dyDescent="0.25">
      <c r="A31" s="22"/>
      <c r="B31" s="22" t="s">
        <v>424</v>
      </c>
      <c r="C31" s="22"/>
      <c r="D31" s="22" t="s">
        <v>517</v>
      </c>
    </row>
    <row r="32" spans="1:4" x14ac:dyDescent="0.25">
      <c r="A32" s="22"/>
      <c r="B32" s="22"/>
      <c r="C32" s="22"/>
      <c r="D32" s="22" t="s">
        <v>518</v>
      </c>
    </row>
    <row r="33" spans="1:4" x14ac:dyDescent="0.25">
      <c r="A33" s="22"/>
      <c r="B33" s="22"/>
      <c r="C33" s="22"/>
      <c r="D33" s="22" t="s">
        <v>527</v>
      </c>
    </row>
    <row r="34" spans="1:4" x14ac:dyDescent="0.25">
      <c r="A34" s="22"/>
      <c r="B34" s="22" t="s">
        <v>455</v>
      </c>
      <c r="C34" s="22"/>
      <c r="D34" s="22"/>
    </row>
    <row r="35" spans="1:4" x14ac:dyDescent="0.25">
      <c r="A35" s="22" t="s">
        <v>499</v>
      </c>
      <c r="B35" s="22" t="s">
        <v>519</v>
      </c>
      <c r="C35" s="22"/>
      <c r="D35" s="22"/>
    </row>
    <row r="36" spans="1:4" x14ac:dyDescent="0.25">
      <c r="A36" s="22" t="s">
        <v>500</v>
      </c>
      <c r="B36" s="22" t="s">
        <v>445</v>
      </c>
      <c r="C36" s="22"/>
      <c r="D36" s="22"/>
    </row>
    <row r="37" spans="1:4" x14ac:dyDescent="0.25">
      <c r="A37" s="22"/>
      <c r="B37" s="22" t="s">
        <v>444</v>
      </c>
      <c r="C37" s="22"/>
      <c r="D37" s="22"/>
    </row>
    <row r="38" spans="1:4" x14ac:dyDescent="0.25">
      <c r="A38" s="22"/>
      <c r="B38" s="22" t="s">
        <v>525</v>
      </c>
      <c r="C38" s="22"/>
      <c r="D38" s="22"/>
    </row>
    <row r="39" spans="1:4" x14ac:dyDescent="0.25">
      <c r="A39" s="22"/>
      <c r="B39" s="22" t="s">
        <v>526</v>
      </c>
      <c r="C39" s="22"/>
      <c r="D39" s="22"/>
    </row>
    <row r="40" spans="1:4" x14ac:dyDescent="0.25">
      <c r="A40" s="22"/>
      <c r="B40" s="22" t="s">
        <v>447</v>
      </c>
      <c r="C40" s="22"/>
      <c r="D40" s="22"/>
    </row>
    <row r="41" spans="1:4" x14ac:dyDescent="0.25">
      <c r="A41" s="22"/>
      <c r="B41" s="22" t="s">
        <v>521</v>
      </c>
      <c r="C41" s="22"/>
      <c r="D41" s="22"/>
    </row>
    <row r="42" spans="1:4" x14ac:dyDescent="0.25">
      <c r="A42" s="22"/>
      <c r="B42" s="22" t="s">
        <v>448</v>
      </c>
      <c r="C42" s="22"/>
      <c r="D42" s="22"/>
    </row>
    <row r="43" spans="1:4" x14ac:dyDescent="0.25">
      <c r="A43" s="22"/>
      <c r="B43" s="22" t="s">
        <v>430</v>
      </c>
      <c r="C43" s="22"/>
      <c r="D43" s="22"/>
    </row>
    <row r="44" spans="1:4" x14ac:dyDescent="0.25">
      <c r="A44" s="22"/>
      <c r="B44" s="22" t="s">
        <v>431</v>
      </c>
      <c r="C44" s="22"/>
      <c r="D44" s="22"/>
    </row>
    <row r="45" spans="1:4" x14ac:dyDescent="0.25">
      <c r="A45" s="22"/>
      <c r="B45" s="22" t="s">
        <v>432</v>
      </c>
      <c r="C45" s="22"/>
      <c r="D45" s="22"/>
    </row>
    <row r="46" spans="1:4" x14ac:dyDescent="0.25">
      <c r="A46" s="22"/>
      <c r="B46" s="22" t="s">
        <v>433</v>
      </c>
      <c r="C46" s="22"/>
      <c r="D46" s="22"/>
    </row>
    <row r="47" spans="1:4" x14ac:dyDescent="0.25">
      <c r="A47" s="22"/>
      <c r="B47" s="22" t="s">
        <v>434</v>
      </c>
      <c r="C47" s="22"/>
      <c r="D47" s="22"/>
    </row>
    <row r="48" spans="1:4" x14ac:dyDescent="0.25">
      <c r="A48" s="22"/>
      <c r="B48" s="22" t="s">
        <v>435</v>
      </c>
      <c r="C48" s="22"/>
      <c r="D48" s="22"/>
    </row>
    <row r="49" spans="1:4" x14ac:dyDescent="0.25">
      <c r="A49" s="22"/>
      <c r="B49" s="22" t="s">
        <v>429</v>
      </c>
      <c r="C49" s="22"/>
      <c r="D49" s="22"/>
    </row>
    <row r="50" spans="1:4" x14ac:dyDescent="0.25">
      <c r="A50" s="22"/>
      <c r="B50" s="22" t="s">
        <v>520</v>
      </c>
      <c r="C50" s="22"/>
      <c r="D50"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B1484-6AED-41E8-998A-9DBAC4BAD563}">
  <sheetPr>
    <pageSetUpPr fitToPage="1"/>
  </sheetPr>
  <dimension ref="A2:B8"/>
  <sheetViews>
    <sheetView showGridLines="0" tabSelected="1" showRuler="0" view="pageLayout" zoomScaleNormal="100" workbookViewId="0">
      <selection activeCell="A6" sqref="A6:B6"/>
    </sheetView>
  </sheetViews>
  <sheetFormatPr defaultColWidth="9.140625" defaultRowHeight="15" x14ac:dyDescent="0.25"/>
  <cols>
    <col min="1" max="2" width="75.7109375" customWidth="1"/>
  </cols>
  <sheetData>
    <row r="2" spans="1:2" s="16" customFormat="1" ht="18" x14ac:dyDescent="0.25">
      <c r="A2" s="29" t="s">
        <v>453</v>
      </c>
      <c r="B2" s="29"/>
    </row>
    <row r="4" spans="1:2" ht="30" customHeight="1" x14ac:dyDescent="0.25">
      <c r="A4" s="30" t="s">
        <v>542</v>
      </c>
      <c r="B4" s="30"/>
    </row>
    <row r="6" spans="1:2" ht="45" customHeight="1" x14ac:dyDescent="0.25">
      <c r="A6" s="36" t="s">
        <v>545</v>
      </c>
      <c r="B6" s="36"/>
    </row>
    <row r="7" spans="1:2" ht="45" customHeight="1" x14ac:dyDescent="0.25">
      <c r="A7" s="31" t="s">
        <v>540</v>
      </c>
      <c r="B7" s="32"/>
    </row>
    <row r="8" spans="1:2" ht="30" customHeight="1" x14ac:dyDescent="0.25">
      <c r="A8" s="33" t="s">
        <v>541</v>
      </c>
      <c r="B8" s="34"/>
    </row>
  </sheetData>
  <mergeCells count="5">
    <mergeCell ref="A2:B2"/>
    <mergeCell ref="A4:B4"/>
    <mergeCell ref="A6:B6"/>
    <mergeCell ref="A7:B7"/>
    <mergeCell ref="A8:B8"/>
  </mergeCells>
  <hyperlinks>
    <hyperlink ref="A7" r:id="rId1" display="mailto:pbmclinicalservices@gainwelltechnologies.com" xr:uid="{9E549A85-96C9-483D-8F70-04E7A40393C7}"/>
    <hyperlink ref="A8" r:id="rId2" display="https://stateofmissouri.wufoo.com/forms/dss-registration-for-public-testimony-advisory/" xr:uid="{0C78A2ED-6637-4EF2-8472-82A7F89E5119}"/>
  </hyperlinks>
  <pageMargins left="0.7" right="0.7" top="0.75" bottom="0.75" header="0.3" footer="0.3"/>
  <pageSetup scale="59" fitToHeight="0" orientation="portrait" horizontalDpi="1200" verticalDpi="1200" r:id="rId3"/>
  <headerFooter>
    <oddHeader>&amp;L&amp;G&amp;R&amp;G</oddHeader>
  </headerFooter>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0F194-7673-4F57-B10E-0CDC5867E170}">
  <sheetPr>
    <pageSetUpPr fitToPage="1"/>
  </sheetPr>
  <dimension ref="A1:B45"/>
  <sheetViews>
    <sheetView showGridLines="0" showRuler="0" view="pageLayout" zoomScaleNormal="80" workbookViewId="0"/>
  </sheetViews>
  <sheetFormatPr defaultColWidth="9.140625" defaultRowHeight="14.25" x14ac:dyDescent="0.2"/>
  <cols>
    <col min="1" max="2" width="75.7109375" style="8" customWidth="1"/>
    <col min="3" max="16384" width="9.140625" style="1"/>
  </cols>
  <sheetData>
    <row r="1" spans="1:2" ht="15" customHeight="1" x14ac:dyDescent="0.2">
      <c r="A1" s="14"/>
      <c r="B1" s="15"/>
    </row>
    <row r="2" spans="1:2" s="16" customFormat="1" ht="18" x14ac:dyDescent="0.25">
      <c r="A2" s="29" t="s">
        <v>453</v>
      </c>
      <c r="B2" s="29"/>
    </row>
    <row r="4" spans="1:2" ht="15.75" x14ac:dyDescent="0.2">
      <c r="A4" s="35" t="s">
        <v>437</v>
      </c>
      <c r="B4" s="35"/>
    </row>
    <row r="5" spans="1:2" ht="15" x14ac:dyDescent="0.2">
      <c r="A5" s="10"/>
      <c r="B5" s="11"/>
    </row>
    <row r="6" spans="1:2" ht="15" x14ac:dyDescent="0.2">
      <c r="A6" s="7" t="s">
        <v>398</v>
      </c>
      <c r="B6" s="7" t="s">
        <v>405</v>
      </c>
    </row>
    <row r="7" spans="1:2" ht="15" x14ac:dyDescent="0.2">
      <c r="A7" s="7" t="s">
        <v>401</v>
      </c>
      <c r="B7" s="7" t="s">
        <v>406</v>
      </c>
    </row>
    <row r="8" spans="1:2" ht="15" x14ac:dyDescent="0.2">
      <c r="A8" s="12" t="s">
        <v>395</v>
      </c>
      <c r="B8" s="12" t="s">
        <v>396</v>
      </c>
    </row>
    <row r="9" spans="1:2" x14ac:dyDescent="0.2">
      <c r="A9" s="2" t="s">
        <v>0</v>
      </c>
      <c r="B9" s="2" t="s">
        <v>2</v>
      </c>
    </row>
    <row r="10" spans="1:2" x14ac:dyDescent="0.2">
      <c r="A10" s="2" t="s">
        <v>1</v>
      </c>
      <c r="B10" s="2" t="s">
        <v>3</v>
      </c>
    </row>
    <row r="11" spans="1:2" x14ac:dyDescent="0.2">
      <c r="A11" s="2"/>
      <c r="B11" s="2" t="s">
        <v>4</v>
      </c>
    </row>
    <row r="12" spans="1:2" x14ac:dyDescent="0.2">
      <c r="A12" s="20"/>
      <c r="B12" s="20"/>
    </row>
    <row r="13" spans="1:2" ht="15" x14ac:dyDescent="0.2">
      <c r="A13" s="19" t="s">
        <v>398</v>
      </c>
      <c r="B13" s="19" t="s">
        <v>405</v>
      </c>
    </row>
    <row r="14" spans="1:2" ht="15" x14ac:dyDescent="0.2">
      <c r="A14" s="7" t="s">
        <v>401</v>
      </c>
      <c r="B14" s="7" t="s">
        <v>407</v>
      </c>
    </row>
    <row r="15" spans="1:2" ht="15" x14ac:dyDescent="0.2">
      <c r="A15" s="12" t="s">
        <v>395</v>
      </c>
      <c r="B15" s="12" t="s">
        <v>396</v>
      </c>
    </row>
    <row r="16" spans="1:2" x14ac:dyDescent="0.2">
      <c r="A16" s="2" t="s">
        <v>5</v>
      </c>
      <c r="B16" s="2" t="s">
        <v>8</v>
      </c>
    </row>
    <row r="17" spans="1:2" x14ac:dyDescent="0.2">
      <c r="A17" s="2" t="s">
        <v>6</v>
      </c>
      <c r="B17" s="9" t="s">
        <v>9</v>
      </c>
    </row>
    <row r="18" spans="1:2" x14ac:dyDescent="0.2">
      <c r="A18" s="2" t="s">
        <v>7</v>
      </c>
      <c r="B18" s="9"/>
    </row>
    <row r="20" spans="1:2" ht="15" x14ac:dyDescent="0.2">
      <c r="A20" s="7" t="s">
        <v>398</v>
      </c>
      <c r="B20" s="7" t="s">
        <v>402</v>
      </c>
    </row>
    <row r="21" spans="1:2" ht="15" x14ac:dyDescent="0.2">
      <c r="A21" s="7" t="s">
        <v>401</v>
      </c>
      <c r="B21" s="7" t="s">
        <v>409</v>
      </c>
    </row>
    <row r="22" spans="1:2" ht="15" x14ac:dyDescent="0.2">
      <c r="A22" s="12" t="s">
        <v>395</v>
      </c>
      <c r="B22" s="12" t="s">
        <v>396</v>
      </c>
    </row>
    <row r="23" spans="1:2" x14ac:dyDescent="0.2">
      <c r="A23" s="2" t="s">
        <v>10</v>
      </c>
      <c r="B23" s="2" t="s">
        <v>11</v>
      </c>
    </row>
    <row r="24" spans="1:2" x14ac:dyDescent="0.2">
      <c r="A24" s="2"/>
      <c r="B24" s="2" t="s">
        <v>12</v>
      </c>
    </row>
    <row r="25" spans="1:2" x14ac:dyDescent="0.2">
      <c r="A25" s="2"/>
      <c r="B25" s="2" t="s">
        <v>13</v>
      </c>
    </row>
    <row r="26" spans="1:2" x14ac:dyDescent="0.2">
      <c r="A26" s="2"/>
      <c r="B26" s="2" t="s">
        <v>14</v>
      </c>
    </row>
    <row r="27" spans="1:2" x14ac:dyDescent="0.2">
      <c r="A27" s="2"/>
      <c r="B27" s="2" t="s">
        <v>15</v>
      </c>
    </row>
    <row r="28" spans="1:2" x14ac:dyDescent="0.2">
      <c r="A28" s="2"/>
      <c r="B28" s="2" t="s">
        <v>16</v>
      </c>
    </row>
    <row r="29" spans="1:2" x14ac:dyDescent="0.2">
      <c r="A29" s="2"/>
      <c r="B29" s="2" t="s">
        <v>17</v>
      </c>
    </row>
    <row r="31" spans="1:2" ht="15" x14ac:dyDescent="0.2">
      <c r="A31" s="7" t="s">
        <v>398</v>
      </c>
      <c r="B31" s="7" t="s">
        <v>403</v>
      </c>
    </row>
    <row r="32" spans="1:2" ht="15" x14ac:dyDescent="0.2">
      <c r="A32" s="7" t="s">
        <v>401</v>
      </c>
      <c r="B32" s="7" t="s">
        <v>409</v>
      </c>
    </row>
    <row r="33" spans="1:2" ht="15" x14ac:dyDescent="0.2">
      <c r="A33" s="12" t="s">
        <v>395</v>
      </c>
      <c r="B33" s="12" t="s">
        <v>396</v>
      </c>
    </row>
    <row r="34" spans="1:2" x14ac:dyDescent="0.2">
      <c r="A34" s="2" t="s">
        <v>18</v>
      </c>
      <c r="B34" s="2" t="s">
        <v>21</v>
      </c>
    </row>
    <row r="35" spans="1:2" x14ac:dyDescent="0.2">
      <c r="A35" s="2" t="s">
        <v>19</v>
      </c>
      <c r="B35" s="2" t="s">
        <v>22</v>
      </c>
    </row>
    <row r="36" spans="1:2" x14ac:dyDescent="0.2">
      <c r="A36" s="2" t="s">
        <v>20</v>
      </c>
      <c r="B36" s="2" t="s">
        <v>394</v>
      </c>
    </row>
    <row r="37" spans="1:2" x14ac:dyDescent="0.2">
      <c r="A37" s="2"/>
      <c r="B37" s="2" t="s">
        <v>23</v>
      </c>
    </row>
    <row r="38" spans="1:2" x14ac:dyDescent="0.2">
      <c r="A38" s="2"/>
      <c r="B38" s="2" t="s">
        <v>24</v>
      </c>
    </row>
    <row r="39" spans="1:2" x14ac:dyDescent="0.2">
      <c r="A39" s="2"/>
      <c r="B39" s="2" t="s">
        <v>25</v>
      </c>
    </row>
    <row r="41" spans="1:2" ht="15" x14ac:dyDescent="0.2">
      <c r="A41" s="7" t="s">
        <v>398</v>
      </c>
      <c r="B41" s="7" t="s">
        <v>404</v>
      </c>
    </row>
    <row r="42" spans="1:2" ht="15" x14ac:dyDescent="0.2">
      <c r="A42" s="7" t="s">
        <v>401</v>
      </c>
      <c r="B42" s="7" t="s">
        <v>409</v>
      </c>
    </row>
    <row r="43" spans="1:2" ht="15" x14ac:dyDescent="0.2">
      <c r="A43" s="12" t="s">
        <v>395</v>
      </c>
      <c r="B43" s="12" t="s">
        <v>396</v>
      </c>
    </row>
    <row r="44" spans="1:2" x14ac:dyDescent="0.2">
      <c r="A44" s="2" t="s">
        <v>26</v>
      </c>
      <c r="B44" s="2" t="s">
        <v>28</v>
      </c>
    </row>
    <row r="45" spans="1:2" x14ac:dyDescent="0.2">
      <c r="A45" s="2" t="s">
        <v>27</v>
      </c>
      <c r="B45" s="2" t="s">
        <v>29</v>
      </c>
    </row>
  </sheetData>
  <mergeCells count="2">
    <mergeCell ref="A4:B4"/>
    <mergeCell ref="A2:B2"/>
  </mergeCells>
  <pageMargins left="0.7" right="0.7" top="0.75" bottom="0.75" header="0.3" footer="0.3"/>
  <pageSetup scale="59" fitToHeight="0" orientation="portrait" r:id="rId1"/>
  <headerFooter>
    <oddHeader>&amp;L&amp;G&amp;R&amp;G</oddHeader>
    <oddFooter>&amp;C&amp;"Arial,Regular"The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8265E-7389-45A5-88A2-1E3C81FB5C52}">
  <dimension ref="A1:C164"/>
  <sheetViews>
    <sheetView showGridLines="0" showRuler="0" view="pageLayout" topLeftCell="B1" zoomScaleNormal="80" workbookViewId="0">
      <selection activeCell="B64" sqref="B64"/>
    </sheetView>
  </sheetViews>
  <sheetFormatPr defaultRowHeight="15" x14ac:dyDescent="0.25"/>
  <cols>
    <col min="1" max="2" width="75.7109375" style="4" customWidth="1"/>
    <col min="3" max="3" width="17.7109375" customWidth="1"/>
  </cols>
  <sheetData>
    <row r="1" spans="1:3" s="1" customFormat="1" ht="15" customHeight="1" x14ac:dyDescent="0.2">
      <c r="A1" s="14"/>
      <c r="B1" s="15"/>
    </row>
    <row r="2" spans="1:3" ht="18" x14ac:dyDescent="0.25">
      <c r="A2" s="29" t="s">
        <v>453</v>
      </c>
      <c r="B2" s="29"/>
    </row>
    <row r="4" spans="1:3" ht="15.75" x14ac:dyDescent="0.25">
      <c r="A4" s="35" t="s">
        <v>438</v>
      </c>
      <c r="B4" s="35"/>
    </row>
    <row r="6" spans="1:3" x14ac:dyDescent="0.25">
      <c r="A6" s="7" t="s">
        <v>398</v>
      </c>
      <c r="B6" s="7" t="s">
        <v>464</v>
      </c>
      <c r="C6" s="3"/>
    </row>
    <row r="7" spans="1:3" x14ac:dyDescent="0.25">
      <c r="A7" s="7" t="s">
        <v>401</v>
      </c>
      <c r="B7" s="7" t="s">
        <v>409</v>
      </c>
      <c r="C7" s="3"/>
    </row>
    <row r="8" spans="1:3" x14ac:dyDescent="0.25">
      <c r="A8" s="7" t="s">
        <v>399</v>
      </c>
      <c r="B8" s="7" t="s">
        <v>400</v>
      </c>
      <c r="C8" s="1"/>
    </row>
    <row r="9" spans="1:3" x14ac:dyDescent="0.25">
      <c r="A9" s="12" t="s">
        <v>395</v>
      </c>
      <c r="B9" s="12" t="s">
        <v>396</v>
      </c>
      <c r="C9" s="1"/>
    </row>
    <row r="10" spans="1:3" x14ac:dyDescent="0.25">
      <c r="A10" s="2" t="s">
        <v>465</v>
      </c>
      <c r="B10" s="2" t="s">
        <v>466</v>
      </c>
    </row>
    <row r="11" spans="1:3" x14ac:dyDescent="0.25">
      <c r="A11" s="2" t="s">
        <v>467</v>
      </c>
      <c r="B11" s="2" t="s">
        <v>468</v>
      </c>
    </row>
    <row r="12" spans="1:3" x14ac:dyDescent="0.25">
      <c r="A12" s="2" t="s">
        <v>469</v>
      </c>
      <c r="B12" s="2" t="s">
        <v>470</v>
      </c>
    </row>
    <row r="13" spans="1:3" x14ac:dyDescent="0.25">
      <c r="A13" s="2"/>
      <c r="B13" s="2" t="s">
        <v>471</v>
      </c>
    </row>
    <row r="15" spans="1:3" x14ac:dyDescent="0.25">
      <c r="A15" s="7" t="s">
        <v>398</v>
      </c>
      <c r="B15" s="7" t="s">
        <v>412</v>
      </c>
      <c r="C15" s="3"/>
    </row>
    <row r="16" spans="1:3" x14ac:dyDescent="0.25">
      <c r="A16" s="7" t="s">
        <v>401</v>
      </c>
      <c r="B16" s="7" t="s">
        <v>409</v>
      </c>
      <c r="C16" s="3"/>
    </row>
    <row r="17" spans="1:3" x14ac:dyDescent="0.25">
      <c r="A17" s="12" t="s">
        <v>395</v>
      </c>
      <c r="B17" s="12" t="s">
        <v>396</v>
      </c>
      <c r="C17" s="1"/>
    </row>
    <row r="18" spans="1:3" x14ac:dyDescent="0.25">
      <c r="A18" s="2" t="s">
        <v>30</v>
      </c>
      <c r="B18" s="2" t="s">
        <v>31</v>
      </c>
      <c r="C18" s="1"/>
    </row>
    <row r="19" spans="1:3" x14ac:dyDescent="0.25">
      <c r="A19" s="2"/>
      <c r="B19" s="2" t="s">
        <v>32</v>
      </c>
    </row>
    <row r="20" spans="1:3" x14ac:dyDescent="0.25">
      <c r="A20" s="2"/>
      <c r="B20" s="2" t="s">
        <v>33</v>
      </c>
    </row>
    <row r="21" spans="1:3" x14ac:dyDescent="0.25">
      <c r="A21" s="2"/>
      <c r="B21" s="2" t="s">
        <v>34</v>
      </c>
    </row>
    <row r="22" spans="1:3" x14ac:dyDescent="0.25">
      <c r="A22" s="2"/>
      <c r="B22" s="2" t="s">
        <v>35</v>
      </c>
    </row>
    <row r="24" spans="1:3" x14ac:dyDescent="0.25">
      <c r="A24" s="7" t="s">
        <v>398</v>
      </c>
      <c r="B24" s="7" t="s">
        <v>413</v>
      </c>
    </row>
    <row r="25" spans="1:3" x14ac:dyDescent="0.25">
      <c r="A25" s="7" t="s">
        <v>401</v>
      </c>
      <c r="B25" s="7" t="s">
        <v>409</v>
      </c>
    </row>
    <row r="26" spans="1:3" x14ac:dyDescent="0.25">
      <c r="A26" s="12" t="s">
        <v>395</v>
      </c>
      <c r="B26" s="12" t="s">
        <v>396</v>
      </c>
    </row>
    <row r="27" spans="1:3" x14ac:dyDescent="0.25">
      <c r="A27" s="2" t="s">
        <v>36</v>
      </c>
      <c r="B27" s="2" t="s">
        <v>49</v>
      </c>
    </row>
    <row r="28" spans="1:3" x14ac:dyDescent="0.25">
      <c r="A28" s="2" t="s">
        <v>37</v>
      </c>
      <c r="B28" s="2" t="s">
        <v>50</v>
      </c>
    </row>
    <row r="29" spans="1:3" x14ac:dyDescent="0.25">
      <c r="A29" s="2" t="s">
        <v>38</v>
      </c>
      <c r="B29" s="2" t="s">
        <v>51</v>
      </c>
    </row>
    <row r="30" spans="1:3" x14ac:dyDescent="0.25">
      <c r="A30" s="2" t="s">
        <v>39</v>
      </c>
      <c r="B30" s="2" t="s">
        <v>52</v>
      </c>
    </row>
    <row r="31" spans="1:3" x14ac:dyDescent="0.25">
      <c r="A31" s="2" t="s">
        <v>40</v>
      </c>
      <c r="B31" s="2" t="s">
        <v>53</v>
      </c>
    </row>
    <row r="32" spans="1:3" x14ac:dyDescent="0.25">
      <c r="A32" s="2" t="s">
        <v>41</v>
      </c>
      <c r="B32" s="2" t="s">
        <v>472</v>
      </c>
    </row>
    <row r="33" spans="1:3" x14ac:dyDescent="0.25">
      <c r="A33" s="2" t="s">
        <v>42</v>
      </c>
      <c r="B33" s="2" t="s">
        <v>54</v>
      </c>
    </row>
    <row r="34" spans="1:3" x14ac:dyDescent="0.25">
      <c r="A34" s="2" t="s">
        <v>43</v>
      </c>
      <c r="B34" s="2" t="s">
        <v>55</v>
      </c>
    </row>
    <row r="35" spans="1:3" x14ac:dyDescent="0.25">
      <c r="A35" s="2" t="s">
        <v>44</v>
      </c>
      <c r="B35" s="2" t="s">
        <v>56</v>
      </c>
    </row>
    <row r="36" spans="1:3" x14ac:dyDescent="0.25">
      <c r="A36" s="2" t="s">
        <v>45</v>
      </c>
      <c r="B36" s="2" t="s">
        <v>57</v>
      </c>
    </row>
    <row r="37" spans="1:3" x14ac:dyDescent="0.25">
      <c r="A37" s="2" t="s">
        <v>46</v>
      </c>
      <c r="B37" s="2" t="s">
        <v>58</v>
      </c>
    </row>
    <row r="38" spans="1:3" x14ac:dyDescent="0.25">
      <c r="A38" s="2" t="s">
        <v>47</v>
      </c>
      <c r="B38" s="2" t="s">
        <v>59</v>
      </c>
    </row>
    <row r="39" spans="1:3" x14ac:dyDescent="0.25">
      <c r="A39" s="2" t="s">
        <v>48</v>
      </c>
      <c r="B39" s="2" t="s">
        <v>60</v>
      </c>
    </row>
    <row r="40" spans="1:3" x14ac:dyDescent="0.25">
      <c r="A40" s="2"/>
      <c r="B40" s="2" t="s">
        <v>473</v>
      </c>
    </row>
    <row r="41" spans="1:3" x14ac:dyDescent="0.25">
      <c r="A41" s="2"/>
      <c r="B41" s="2" t="s">
        <v>61</v>
      </c>
    </row>
    <row r="42" spans="1:3" x14ac:dyDescent="0.25">
      <c r="A42" s="2"/>
      <c r="B42" s="2" t="s">
        <v>62</v>
      </c>
    </row>
    <row r="43" spans="1:3" x14ac:dyDescent="0.25">
      <c r="A43" s="2"/>
      <c r="B43" s="2" t="s">
        <v>63</v>
      </c>
    </row>
    <row r="44" spans="1:3" x14ac:dyDescent="0.25">
      <c r="A44" s="2"/>
      <c r="B44" s="2" t="s">
        <v>64</v>
      </c>
    </row>
    <row r="45" spans="1:3" x14ac:dyDescent="0.25">
      <c r="A45" s="2"/>
      <c r="B45" s="2" t="s">
        <v>65</v>
      </c>
      <c r="C45" s="3"/>
    </row>
    <row r="46" spans="1:3" x14ac:dyDescent="0.25">
      <c r="A46" s="2"/>
      <c r="B46" s="2" t="s">
        <v>66</v>
      </c>
      <c r="C46" s="3"/>
    </row>
    <row r="47" spans="1:3" x14ac:dyDescent="0.25">
      <c r="A47" s="2"/>
      <c r="B47" s="2" t="s">
        <v>67</v>
      </c>
      <c r="C47" s="1"/>
    </row>
    <row r="48" spans="1:3" x14ac:dyDescent="0.25">
      <c r="A48" s="2"/>
      <c r="B48" s="2" t="s">
        <v>68</v>
      </c>
      <c r="C48" s="1"/>
    </row>
    <row r="49" spans="1:3" x14ac:dyDescent="0.25">
      <c r="A49" s="2"/>
      <c r="B49" s="2" t="s">
        <v>69</v>
      </c>
    </row>
    <row r="50" spans="1:3" x14ac:dyDescent="0.25">
      <c r="A50" s="2"/>
      <c r="B50" s="2" t="s">
        <v>474</v>
      </c>
    </row>
    <row r="51" spans="1:3" x14ac:dyDescent="0.25">
      <c r="A51" s="2"/>
      <c r="B51" s="2" t="s">
        <v>70</v>
      </c>
    </row>
    <row r="52" spans="1:3" x14ac:dyDescent="0.25">
      <c r="A52" s="2"/>
      <c r="B52" s="2" t="s">
        <v>71</v>
      </c>
    </row>
    <row r="54" spans="1:3" ht="15" customHeight="1" x14ac:dyDescent="0.25">
      <c r="A54" s="7" t="s">
        <v>398</v>
      </c>
      <c r="B54" s="7" t="s">
        <v>414</v>
      </c>
    </row>
    <row r="55" spans="1:3" x14ac:dyDescent="0.25">
      <c r="A55" s="7" t="s">
        <v>401</v>
      </c>
      <c r="B55" s="7" t="s">
        <v>409</v>
      </c>
    </row>
    <row r="56" spans="1:3" x14ac:dyDescent="0.25">
      <c r="A56" s="12" t="s">
        <v>395</v>
      </c>
      <c r="B56" s="12" t="s">
        <v>396</v>
      </c>
    </row>
    <row r="57" spans="1:3" x14ac:dyDescent="0.25">
      <c r="A57" s="2" t="s">
        <v>72</v>
      </c>
      <c r="B57" s="2" t="s">
        <v>77</v>
      </c>
    </row>
    <row r="58" spans="1:3" x14ac:dyDescent="0.25">
      <c r="A58" s="2" t="s">
        <v>73</v>
      </c>
      <c r="B58" s="2" t="s">
        <v>78</v>
      </c>
    </row>
    <row r="59" spans="1:3" x14ac:dyDescent="0.25">
      <c r="A59" s="2" t="s">
        <v>74</v>
      </c>
      <c r="B59" s="2" t="s">
        <v>79</v>
      </c>
      <c r="C59" s="3"/>
    </row>
    <row r="60" spans="1:3" x14ac:dyDescent="0.25">
      <c r="A60" s="2" t="s">
        <v>75</v>
      </c>
      <c r="B60" s="2" t="s">
        <v>80</v>
      </c>
      <c r="C60" s="3"/>
    </row>
    <row r="61" spans="1:3" x14ac:dyDescent="0.25">
      <c r="A61" s="21" t="s">
        <v>543</v>
      </c>
      <c r="B61" s="2" t="s">
        <v>81</v>
      </c>
      <c r="C61" s="1"/>
    </row>
    <row r="62" spans="1:3" x14ac:dyDescent="0.25">
      <c r="A62" s="2" t="s">
        <v>76</v>
      </c>
      <c r="B62" s="2" t="s">
        <v>82</v>
      </c>
      <c r="C62" s="1"/>
    </row>
    <row r="63" spans="1:3" ht="30" x14ac:dyDescent="0.25">
      <c r="A63" s="2"/>
      <c r="B63" s="21" t="s">
        <v>461</v>
      </c>
    </row>
    <row r="64" spans="1:3" x14ac:dyDescent="0.25">
      <c r="A64" s="2"/>
      <c r="B64" s="21" t="s">
        <v>450</v>
      </c>
    </row>
    <row r="65" spans="1:3" x14ac:dyDescent="0.25">
      <c r="A65" s="2"/>
      <c r="B65" s="2" t="s">
        <v>83</v>
      </c>
    </row>
    <row r="66" spans="1:3" x14ac:dyDescent="0.25">
      <c r="A66" s="2"/>
      <c r="B66" s="2" t="s">
        <v>544</v>
      </c>
    </row>
    <row r="68" spans="1:3" x14ac:dyDescent="0.25">
      <c r="A68" s="7" t="s">
        <v>398</v>
      </c>
      <c r="B68" s="7" t="s">
        <v>415</v>
      </c>
      <c r="C68" s="3"/>
    </row>
    <row r="69" spans="1:3" x14ac:dyDescent="0.25">
      <c r="A69" s="7" t="s">
        <v>401</v>
      </c>
      <c r="B69" s="7" t="s">
        <v>457</v>
      </c>
      <c r="C69" s="3"/>
    </row>
    <row r="70" spans="1:3" x14ac:dyDescent="0.25">
      <c r="A70" s="12" t="s">
        <v>395</v>
      </c>
      <c r="B70" s="12" t="s">
        <v>396</v>
      </c>
      <c r="C70" s="1"/>
    </row>
    <row r="71" spans="1:3" x14ac:dyDescent="0.25">
      <c r="A71" s="2" t="s">
        <v>84</v>
      </c>
      <c r="B71" s="2" t="s">
        <v>86</v>
      </c>
      <c r="C71" s="1"/>
    </row>
    <row r="72" spans="1:3" x14ac:dyDescent="0.25">
      <c r="A72" s="2" t="s">
        <v>85</v>
      </c>
      <c r="B72" s="2" t="s">
        <v>87</v>
      </c>
    </row>
    <row r="73" spans="1:3" x14ac:dyDescent="0.25">
      <c r="A73" s="2"/>
      <c r="B73" s="2" t="s">
        <v>88</v>
      </c>
    </row>
    <row r="74" spans="1:3" x14ac:dyDescent="0.25">
      <c r="A74" s="2"/>
      <c r="B74" s="2" t="s">
        <v>89</v>
      </c>
    </row>
    <row r="75" spans="1:3" x14ac:dyDescent="0.25">
      <c r="A75" s="2"/>
      <c r="B75" s="2" t="s">
        <v>90</v>
      </c>
    </row>
    <row r="77" spans="1:3" x14ac:dyDescent="0.25">
      <c r="A77" s="7" t="s">
        <v>398</v>
      </c>
      <c r="B77" s="7" t="s">
        <v>415</v>
      </c>
    </row>
    <row r="78" spans="1:3" x14ac:dyDescent="0.25">
      <c r="A78" s="7" t="s">
        <v>401</v>
      </c>
      <c r="B78" s="7" t="s">
        <v>458</v>
      </c>
    </row>
    <row r="79" spans="1:3" x14ac:dyDescent="0.25">
      <c r="A79" s="12" t="s">
        <v>395</v>
      </c>
      <c r="B79" s="12" t="s">
        <v>396</v>
      </c>
    </row>
    <row r="80" spans="1:3" x14ac:dyDescent="0.25">
      <c r="A80" s="21" t="s">
        <v>460</v>
      </c>
      <c r="B80" s="21" t="s">
        <v>459</v>
      </c>
    </row>
    <row r="81" spans="1:2" x14ac:dyDescent="0.25">
      <c r="A81" s="20"/>
      <c r="B81" s="20"/>
    </row>
    <row r="82" spans="1:2" x14ac:dyDescent="0.25">
      <c r="A82" s="19" t="s">
        <v>398</v>
      </c>
      <c r="B82" s="19" t="s">
        <v>416</v>
      </c>
    </row>
    <row r="83" spans="1:2" x14ac:dyDescent="0.25">
      <c r="A83" s="7" t="s">
        <v>401</v>
      </c>
      <c r="B83" s="7" t="s">
        <v>409</v>
      </c>
    </row>
    <row r="84" spans="1:2" x14ac:dyDescent="0.25">
      <c r="A84" s="12" t="s">
        <v>395</v>
      </c>
      <c r="B84" s="12" t="s">
        <v>396</v>
      </c>
    </row>
    <row r="85" spans="1:2" x14ac:dyDescent="0.25">
      <c r="A85" s="2" t="s">
        <v>91</v>
      </c>
      <c r="B85" s="2" t="s">
        <v>104</v>
      </c>
    </row>
    <row r="86" spans="1:2" x14ac:dyDescent="0.25">
      <c r="A86" s="2" t="s">
        <v>92</v>
      </c>
      <c r="B86" s="2" t="s">
        <v>105</v>
      </c>
    </row>
    <row r="87" spans="1:2" x14ac:dyDescent="0.25">
      <c r="A87" s="2" t="s">
        <v>93</v>
      </c>
      <c r="B87" s="2" t="s">
        <v>106</v>
      </c>
    </row>
    <row r="88" spans="1:2" x14ac:dyDescent="0.25">
      <c r="A88" s="2" t="s">
        <v>94</v>
      </c>
      <c r="B88" s="2" t="s">
        <v>107</v>
      </c>
    </row>
    <row r="89" spans="1:2" x14ac:dyDescent="0.25">
      <c r="A89" s="2" t="s">
        <v>95</v>
      </c>
      <c r="B89" s="2" t="s">
        <v>108</v>
      </c>
    </row>
    <row r="90" spans="1:2" x14ac:dyDescent="0.25">
      <c r="A90" s="2" t="s">
        <v>96</v>
      </c>
      <c r="B90" s="2" t="s">
        <v>109</v>
      </c>
    </row>
    <row r="91" spans="1:2" x14ac:dyDescent="0.25">
      <c r="A91" s="2" t="s">
        <v>97</v>
      </c>
      <c r="B91" s="2" t="s">
        <v>110</v>
      </c>
    </row>
    <row r="92" spans="1:2" x14ac:dyDescent="0.25">
      <c r="A92" s="2" t="s">
        <v>98</v>
      </c>
      <c r="B92" s="2" t="s">
        <v>111</v>
      </c>
    </row>
    <row r="93" spans="1:2" x14ac:dyDescent="0.25">
      <c r="A93" s="2" t="s">
        <v>99</v>
      </c>
      <c r="B93" s="2" t="s">
        <v>112</v>
      </c>
    </row>
    <row r="94" spans="1:2" x14ac:dyDescent="0.25">
      <c r="A94" s="2" t="s">
        <v>100</v>
      </c>
      <c r="B94" s="2" t="s">
        <v>113</v>
      </c>
    </row>
    <row r="95" spans="1:2" x14ac:dyDescent="0.25">
      <c r="A95" s="2" t="s">
        <v>101</v>
      </c>
      <c r="B95" s="2" t="s">
        <v>114</v>
      </c>
    </row>
    <row r="96" spans="1:2" x14ac:dyDescent="0.25">
      <c r="A96" s="2" t="s">
        <v>102</v>
      </c>
      <c r="B96" s="21" t="s">
        <v>115</v>
      </c>
    </row>
    <row r="97" spans="1:2" x14ac:dyDescent="0.25">
      <c r="A97" s="2" t="s">
        <v>103</v>
      </c>
      <c r="B97" s="2" t="s">
        <v>116</v>
      </c>
    </row>
    <row r="98" spans="1:2" x14ac:dyDescent="0.25">
      <c r="A98" s="2"/>
      <c r="B98" s="2" t="s">
        <v>117</v>
      </c>
    </row>
    <row r="99" spans="1:2" x14ac:dyDescent="0.25">
      <c r="A99" s="2"/>
      <c r="B99" s="2" t="s">
        <v>475</v>
      </c>
    </row>
    <row r="100" spans="1:2" x14ac:dyDescent="0.25">
      <c r="A100" s="2"/>
      <c r="B100" s="2" t="s">
        <v>118</v>
      </c>
    </row>
    <row r="101" spans="1:2" x14ac:dyDescent="0.25">
      <c r="A101" s="2"/>
      <c r="B101" s="2" t="s">
        <v>119</v>
      </c>
    </row>
    <row r="102" spans="1:2" x14ac:dyDescent="0.25">
      <c r="A102" s="2"/>
      <c r="B102" s="2" t="s">
        <v>120</v>
      </c>
    </row>
    <row r="103" spans="1:2" x14ac:dyDescent="0.25">
      <c r="A103" s="2"/>
      <c r="B103" s="2" t="s">
        <v>121</v>
      </c>
    </row>
    <row r="104" spans="1:2" x14ac:dyDescent="0.25">
      <c r="A104" s="2"/>
      <c r="B104" s="2" t="s">
        <v>122</v>
      </c>
    </row>
    <row r="105" spans="1:2" x14ac:dyDescent="0.25">
      <c r="A105" s="2"/>
      <c r="B105" s="2" t="s">
        <v>123</v>
      </c>
    </row>
    <row r="106" spans="1:2" x14ac:dyDescent="0.25">
      <c r="A106" s="2"/>
      <c r="B106" s="2" t="s">
        <v>124</v>
      </c>
    </row>
    <row r="107" spans="1:2" x14ac:dyDescent="0.25">
      <c r="A107" s="2"/>
      <c r="B107" s="2" t="s">
        <v>125</v>
      </c>
    </row>
    <row r="108" spans="1:2" x14ac:dyDescent="0.25">
      <c r="A108" s="2"/>
      <c r="B108" s="2" t="s">
        <v>126</v>
      </c>
    </row>
    <row r="109" spans="1:2" x14ac:dyDescent="0.25">
      <c r="A109" s="2"/>
      <c r="B109" s="2" t="s">
        <v>127</v>
      </c>
    </row>
    <row r="110" spans="1:2" x14ac:dyDescent="0.25">
      <c r="A110" s="2"/>
      <c r="B110" s="2" t="s">
        <v>128</v>
      </c>
    </row>
    <row r="111" spans="1:2" x14ac:dyDescent="0.25">
      <c r="A111" s="2"/>
      <c r="B111" s="2" t="s">
        <v>480</v>
      </c>
    </row>
    <row r="112" spans="1:2" x14ac:dyDescent="0.25">
      <c r="A112" s="2"/>
      <c r="B112" s="2" t="s">
        <v>129</v>
      </c>
    </row>
    <row r="113" spans="1:2" x14ac:dyDescent="0.25">
      <c r="A113" s="2"/>
      <c r="B113" s="2" t="s">
        <v>476</v>
      </c>
    </row>
    <row r="114" spans="1:2" x14ac:dyDescent="0.25">
      <c r="A114" s="2"/>
      <c r="B114" s="2" t="s">
        <v>130</v>
      </c>
    </row>
    <row r="115" spans="1:2" x14ac:dyDescent="0.25">
      <c r="A115" s="2"/>
      <c r="B115" s="2" t="s">
        <v>477</v>
      </c>
    </row>
    <row r="116" spans="1:2" x14ac:dyDescent="0.25">
      <c r="A116" s="2"/>
      <c r="B116" s="2" t="s">
        <v>131</v>
      </c>
    </row>
    <row r="117" spans="1:2" x14ac:dyDescent="0.25">
      <c r="A117" s="2"/>
      <c r="B117" s="2" t="s">
        <v>132</v>
      </c>
    </row>
    <row r="118" spans="1:2" x14ac:dyDescent="0.25">
      <c r="A118" s="2"/>
      <c r="B118" s="2" t="s">
        <v>478</v>
      </c>
    </row>
    <row r="119" spans="1:2" x14ac:dyDescent="0.25">
      <c r="A119" s="2"/>
      <c r="B119" s="2" t="s">
        <v>133</v>
      </c>
    </row>
    <row r="120" spans="1:2" x14ac:dyDescent="0.25">
      <c r="A120" s="2"/>
      <c r="B120" s="2" t="s">
        <v>134</v>
      </c>
    </row>
    <row r="121" spans="1:2" x14ac:dyDescent="0.25">
      <c r="A121" s="2"/>
      <c r="B121" s="2" t="s">
        <v>479</v>
      </c>
    </row>
    <row r="122" spans="1:2" x14ac:dyDescent="0.25">
      <c r="A122" s="2"/>
      <c r="B122" s="2" t="s">
        <v>135</v>
      </c>
    </row>
    <row r="123" spans="1:2" x14ac:dyDescent="0.25">
      <c r="A123" s="2"/>
      <c r="B123" s="2" t="s">
        <v>136</v>
      </c>
    </row>
    <row r="124" spans="1:2" x14ac:dyDescent="0.25">
      <c r="A124" s="2"/>
      <c r="B124" s="2" t="s">
        <v>137</v>
      </c>
    </row>
    <row r="125" spans="1:2" x14ac:dyDescent="0.25">
      <c r="A125" s="2"/>
      <c r="B125" s="2" t="s">
        <v>138</v>
      </c>
    </row>
    <row r="126" spans="1:2" x14ac:dyDescent="0.25">
      <c r="A126" s="2"/>
      <c r="B126" s="2" t="s">
        <v>139</v>
      </c>
    </row>
    <row r="127" spans="1:2" x14ac:dyDescent="0.25">
      <c r="A127" s="2"/>
      <c r="B127" s="2" t="s">
        <v>140</v>
      </c>
    </row>
    <row r="128" spans="1:2" x14ac:dyDescent="0.25">
      <c r="A128" s="2"/>
      <c r="B128" s="2" t="s">
        <v>481</v>
      </c>
    </row>
    <row r="129" spans="1:3" x14ac:dyDescent="0.25">
      <c r="A129" s="2"/>
      <c r="B129" s="2" t="s">
        <v>482</v>
      </c>
    </row>
    <row r="130" spans="1:3" x14ac:dyDescent="0.25">
      <c r="A130" s="2"/>
      <c r="B130" s="21" t="s">
        <v>141</v>
      </c>
    </row>
    <row r="131" spans="1:3" x14ac:dyDescent="0.25">
      <c r="A131" s="2"/>
      <c r="B131" s="2" t="s">
        <v>142</v>
      </c>
    </row>
    <row r="132" spans="1:3" x14ac:dyDescent="0.25">
      <c r="A132" s="2"/>
      <c r="B132" s="2" t="s">
        <v>143</v>
      </c>
    </row>
    <row r="133" spans="1:3" x14ac:dyDescent="0.25">
      <c r="A133" s="2"/>
      <c r="B133" s="2" t="s">
        <v>144</v>
      </c>
    </row>
    <row r="134" spans="1:3" x14ac:dyDescent="0.25">
      <c r="A134" s="2"/>
      <c r="B134" s="2" t="s">
        <v>145</v>
      </c>
      <c r="C134" s="3"/>
    </row>
    <row r="135" spans="1:3" x14ac:dyDescent="0.25">
      <c r="A135" s="2"/>
      <c r="B135" s="2" t="s">
        <v>146</v>
      </c>
      <c r="C135" s="3"/>
    </row>
    <row r="136" spans="1:3" x14ac:dyDescent="0.25">
      <c r="A136" s="2"/>
      <c r="B136" s="2" t="s">
        <v>147</v>
      </c>
      <c r="C136" s="1"/>
    </row>
    <row r="137" spans="1:3" x14ac:dyDescent="0.25">
      <c r="A137" s="2"/>
      <c r="B137" s="2" t="s">
        <v>148</v>
      </c>
      <c r="C137" s="1"/>
    </row>
    <row r="138" spans="1:3" x14ac:dyDescent="0.25">
      <c r="A138" s="2"/>
      <c r="B138" s="2" t="s">
        <v>483</v>
      </c>
    </row>
    <row r="139" spans="1:3" x14ac:dyDescent="0.25">
      <c r="A139" s="2"/>
      <c r="B139" s="2" t="s">
        <v>149</v>
      </c>
    </row>
    <row r="140" spans="1:3" x14ac:dyDescent="0.25">
      <c r="A140" s="2"/>
      <c r="B140" s="2" t="s">
        <v>150</v>
      </c>
    </row>
    <row r="141" spans="1:3" x14ac:dyDescent="0.25">
      <c r="A141" s="2"/>
      <c r="B141" s="2" t="s">
        <v>151</v>
      </c>
    </row>
    <row r="142" spans="1:3" x14ac:dyDescent="0.25">
      <c r="A142" s="2"/>
      <c r="B142" s="2" t="s">
        <v>152</v>
      </c>
    </row>
    <row r="143" spans="1:3" x14ac:dyDescent="0.25">
      <c r="A143" s="2"/>
      <c r="B143" s="2" t="s">
        <v>153</v>
      </c>
    </row>
    <row r="144" spans="1:3" x14ac:dyDescent="0.25">
      <c r="A144" s="2"/>
      <c r="B144" s="2" t="s">
        <v>154</v>
      </c>
    </row>
    <row r="145" spans="1:2" x14ac:dyDescent="0.25">
      <c r="A145" s="2"/>
      <c r="B145" s="2" t="s">
        <v>155</v>
      </c>
    </row>
    <row r="146" spans="1:2" x14ac:dyDescent="0.25">
      <c r="A146" s="2"/>
      <c r="B146" s="2" t="s">
        <v>156</v>
      </c>
    </row>
    <row r="147" spans="1:2" x14ac:dyDescent="0.25">
      <c r="A147" s="11"/>
      <c r="B147" s="11"/>
    </row>
    <row r="148" spans="1:2" x14ac:dyDescent="0.25">
      <c r="A148" s="7" t="s">
        <v>398</v>
      </c>
      <c r="B148" s="7" t="s">
        <v>417</v>
      </c>
    </row>
    <row r="149" spans="1:2" x14ac:dyDescent="0.25">
      <c r="A149" s="7" t="s">
        <v>401</v>
      </c>
      <c r="B149" s="7" t="s">
        <v>409</v>
      </c>
    </row>
    <row r="150" spans="1:2" x14ac:dyDescent="0.25">
      <c r="A150" s="12" t="s">
        <v>395</v>
      </c>
      <c r="B150" s="12" t="s">
        <v>396</v>
      </c>
    </row>
    <row r="151" spans="1:2" x14ac:dyDescent="0.25">
      <c r="A151" s="2" t="s">
        <v>157</v>
      </c>
      <c r="B151" s="2" t="s">
        <v>160</v>
      </c>
    </row>
    <row r="152" spans="1:2" x14ac:dyDescent="0.25">
      <c r="A152" s="2" t="s">
        <v>158</v>
      </c>
      <c r="B152" s="2" t="s">
        <v>161</v>
      </c>
    </row>
    <row r="153" spans="1:2" x14ac:dyDescent="0.25">
      <c r="A153" s="21" t="s">
        <v>159</v>
      </c>
      <c r="B153" s="2" t="s">
        <v>162</v>
      </c>
    </row>
    <row r="154" spans="1:2" x14ac:dyDescent="0.25">
      <c r="A154" s="2"/>
      <c r="B154" s="2" t="s">
        <v>163</v>
      </c>
    </row>
    <row r="155" spans="1:2" x14ac:dyDescent="0.25">
      <c r="A155" s="2"/>
      <c r="B155" s="2" t="s">
        <v>164</v>
      </c>
    </row>
    <row r="156" spans="1:2" x14ac:dyDescent="0.25">
      <c r="A156" s="2"/>
      <c r="B156" s="2" t="s">
        <v>165</v>
      </c>
    </row>
    <row r="157" spans="1:2" x14ac:dyDescent="0.25">
      <c r="A157" s="2"/>
      <c r="B157" s="2" t="s">
        <v>166</v>
      </c>
    </row>
    <row r="158" spans="1:2" x14ac:dyDescent="0.25">
      <c r="A158" s="2"/>
      <c r="B158" s="2" t="s">
        <v>167</v>
      </c>
    </row>
    <row r="159" spans="1:2" x14ac:dyDescent="0.25">
      <c r="A159" s="2"/>
      <c r="B159" s="2" t="s">
        <v>168</v>
      </c>
    </row>
    <row r="160" spans="1:2" x14ac:dyDescent="0.25">
      <c r="A160" s="2"/>
      <c r="B160" s="2" t="s">
        <v>169</v>
      </c>
    </row>
    <row r="161" spans="1:2" x14ac:dyDescent="0.25">
      <c r="A161" s="2"/>
      <c r="B161" s="21" t="s">
        <v>170</v>
      </c>
    </row>
    <row r="162" spans="1:2" x14ac:dyDescent="0.25">
      <c r="A162" s="2"/>
      <c r="B162" s="2" t="s">
        <v>171</v>
      </c>
    </row>
    <row r="163" spans="1:2" x14ac:dyDescent="0.25">
      <c r="A163" s="2"/>
      <c r="B163" s="2" t="s">
        <v>172</v>
      </c>
    </row>
    <row r="164" spans="1:2" x14ac:dyDescent="0.25">
      <c r="A164" s="2"/>
      <c r="B164" s="2" t="s">
        <v>173</v>
      </c>
    </row>
  </sheetData>
  <mergeCells count="2">
    <mergeCell ref="A4:B4"/>
    <mergeCell ref="A2:B2"/>
  </mergeCells>
  <conditionalFormatting sqref="A27:A52">
    <cfRule type="duplicateValues" dxfId="0" priority="5"/>
  </conditionalFormatting>
  <pageMargins left="0.7" right="0.7" top="0.75" bottom="0.75" header="0.3" footer="0.3"/>
  <pageSetup scale="60" fitToHeight="0" orientation="portrait" horizontalDpi="1200" verticalDpi="1200" r:id="rId1"/>
  <headerFooter>
    <oddHeader>&amp;L&amp;G&amp;R&amp;G</oddHeader>
    <oddFooter>&amp;CThe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6B67C-562B-47C2-B86E-A2C99550BE28}">
  <dimension ref="A1:C26"/>
  <sheetViews>
    <sheetView showGridLines="0" showRuler="0" view="pageLayout" zoomScaleNormal="100" workbookViewId="0"/>
  </sheetViews>
  <sheetFormatPr defaultRowHeight="15" x14ac:dyDescent="0.25"/>
  <cols>
    <col min="1" max="2" width="75.7109375" style="4" customWidth="1"/>
    <col min="3" max="3" width="15.28515625" customWidth="1"/>
  </cols>
  <sheetData>
    <row r="1" spans="1:3" x14ac:dyDescent="0.25">
      <c r="A1" s="14"/>
      <c r="B1" s="15"/>
    </row>
    <row r="2" spans="1:3" ht="18" x14ac:dyDescent="0.25">
      <c r="A2" s="29" t="s">
        <v>453</v>
      </c>
      <c r="B2" s="29"/>
    </row>
    <row r="4" spans="1:3" ht="15.75" x14ac:dyDescent="0.25">
      <c r="A4" s="35" t="s">
        <v>439</v>
      </c>
      <c r="B4" s="35"/>
    </row>
    <row r="6" spans="1:3" x14ac:dyDescent="0.25">
      <c r="A6" s="7" t="s">
        <v>398</v>
      </c>
      <c r="B6" s="7" t="s">
        <v>418</v>
      </c>
      <c r="C6" s="3"/>
    </row>
    <row r="7" spans="1:3" x14ac:dyDescent="0.25">
      <c r="A7" s="7" t="s">
        <v>401</v>
      </c>
      <c r="B7" s="7" t="s">
        <v>409</v>
      </c>
      <c r="C7" s="3"/>
    </row>
    <row r="8" spans="1:3" x14ac:dyDescent="0.25">
      <c r="A8" s="12" t="s">
        <v>395</v>
      </c>
      <c r="B8" s="12" t="s">
        <v>396</v>
      </c>
      <c r="C8" s="1"/>
    </row>
    <row r="9" spans="1:3" x14ac:dyDescent="0.25">
      <c r="A9" s="2" t="s">
        <v>174</v>
      </c>
      <c r="B9" s="2" t="s">
        <v>177</v>
      </c>
      <c r="C9" s="1"/>
    </row>
    <row r="10" spans="1:3" x14ac:dyDescent="0.25">
      <c r="A10" s="2" t="s">
        <v>175</v>
      </c>
      <c r="B10" s="2" t="s">
        <v>178</v>
      </c>
    </row>
    <row r="11" spans="1:3" x14ac:dyDescent="0.25">
      <c r="A11" s="2" t="s">
        <v>176</v>
      </c>
      <c r="B11" s="2" t="s">
        <v>179</v>
      </c>
    </row>
    <row r="12" spans="1:3" x14ac:dyDescent="0.25">
      <c r="A12" s="2"/>
      <c r="B12" s="2" t="s">
        <v>180</v>
      </c>
    </row>
    <row r="13" spans="1:3" x14ac:dyDescent="0.25">
      <c r="A13" s="2"/>
      <c r="B13" s="2" t="s">
        <v>181</v>
      </c>
    </row>
    <row r="14" spans="1:3" x14ac:dyDescent="0.25">
      <c r="A14" s="2"/>
      <c r="B14" s="2" t="s">
        <v>182</v>
      </c>
    </row>
    <row r="15" spans="1:3" x14ac:dyDescent="0.25">
      <c r="A15" s="2"/>
      <c r="B15" s="2" t="s">
        <v>183</v>
      </c>
    </row>
    <row r="16" spans="1:3" x14ac:dyDescent="0.25">
      <c r="A16" s="2"/>
      <c r="B16" s="2" t="s">
        <v>184</v>
      </c>
    </row>
    <row r="17" spans="1:2" x14ac:dyDescent="0.25">
      <c r="A17" s="2"/>
      <c r="B17" s="2" t="s">
        <v>185</v>
      </c>
    </row>
    <row r="18" spans="1:2" x14ac:dyDescent="0.25">
      <c r="A18" s="2"/>
      <c r="B18" s="2" t="s">
        <v>186</v>
      </c>
    </row>
    <row r="19" spans="1:2" x14ac:dyDescent="0.25">
      <c r="A19" s="2"/>
      <c r="B19" s="2" t="s">
        <v>187</v>
      </c>
    </row>
    <row r="20" spans="1:2" x14ac:dyDescent="0.25">
      <c r="A20" s="2"/>
      <c r="B20" s="2" t="s">
        <v>188</v>
      </c>
    </row>
    <row r="21" spans="1:2" x14ac:dyDescent="0.25">
      <c r="A21" s="2"/>
      <c r="B21" s="2" t="s">
        <v>189</v>
      </c>
    </row>
    <row r="22" spans="1:2" x14ac:dyDescent="0.25">
      <c r="A22" s="2"/>
      <c r="B22" s="2" t="s">
        <v>190</v>
      </c>
    </row>
    <row r="23" spans="1:2" x14ac:dyDescent="0.25">
      <c r="A23" s="2"/>
      <c r="B23" s="2" t="s">
        <v>191</v>
      </c>
    </row>
    <row r="24" spans="1:2" x14ac:dyDescent="0.25">
      <c r="A24" s="2"/>
      <c r="B24" s="2" t="s">
        <v>192</v>
      </c>
    </row>
    <row r="25" spans="1:2" x14ac:dyDescent="0.25">
      <c r="A25" s="2"/>
      <c r="B25" s="2" t="s">
        <v>484</v>
      </c>
    </row>
    <row r="26" spans="1:2" x14ac:dyDescent="0.25">
      <c r="A26" s="2"/>
      <c r="B26" s="2" t="s">
        <v>193</v>
      </c>
    </row>
  </sheetData>
  <mergeCells count="2">
    <mergeCell ref="A4:B4"/>
    <mergeCell ref="A2:B2"/>
  </mergeCells>
  <pageMargins left="0.7" right="0.7" top="0.75" bottom="0.75" header="0.3" footer="0.3"/>
  <pageSetup scale="60" fitToHeight="0" orientation="portrait" horizontalDpi="1200" verticalDpi="1200" r:id="rId1"/>
  <headerFooter>
    <oddHeader>&amp;L&amp;G&amp;R&amp;G</oddHeader>
    <oddFooter>&amp;CThe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77AEF-282C-4A2A-8FA4-AF2C223A102D}">
  <dimension ref="A1:C33"/>
  <sheetViews>
    <sheetView showGridLines="0" showRuler="0" view="pageLayout" zoomScaleNormal="100" workbookViewId="0"/>
  </sheetViews>
  <sheetFormatPr defaultRowHeight="15" x14ac:dyDescent="0.25"/>
  <cols>
    <col min="1" max="2" width="75.7109375" style="4" customWidth="1"/>
    <col min="3" max="3" width="3.28515625" customWidth="1"/>
  </cols>
  <sheetData>
    <row r="1" spans="1:3" x14ac:dyDescent="0.25">
      <c r="A1" s="14"/>
      <c r="B1" s="15"/>
    </row>
    <row r="2" spans="1:3" ht="18" x14ac:dyDescent="0.25">
      <c r="A2" s="29" t="s">
        <v>453</v>
      </c>
      <c r="B2" s="29"/>
    </row>
    <row r="4" spans="1:3" ht="15.75" x14ac:dyDescent="0.25">
      <c r="A4" s="35" t="s">
        <v>440</v>
      </c>
      <c r="B4" s="35"/>
    </row>
    <row r="6" spans="1:3" x14ac:dyDescent="0.25">
      <c r="A6" s="7" t="s">
        <v>398</v>
      </c>
      <c r="B6" s="7" t="s">
        <v>419</v>
      </c>
      <c r="C6" s="3"/>
    </row>
    <row r="7" spans="1:3" x14ac:dyDescent="0.25">
      <c r="A7" s="7" t="s">
        <v>401</v>
      </c>
      <c r="B7" s="7" t="s">
        <v>409</v>
      </c>
      <c r="C7" s="3"/>
    </row>
    <row r="8" spans="1:3" x14ac:dyDescent="0.25">
      <c r="A8" s="12" t="s">
        <v>395</v>
      </c>
      <c r="B8" s="12" t="s">
        <v>396</v>
      </c>
      <c r="C8" s="1"/>
    </row>
    <row r="9" spans="1:3" x14ac:dyDescent="0.25">
      <c r="A9" s="2" t="s">
        <v>194</v>
      </c>
      <c r="B9" s="2" t="s">
        <v>196</v>
      </c>
      <c r="C9" s="1"/>
    </row>
    <row r="10" spans="1:3" x14ac:dyDescent="0.25">
      <c r="A10" s="2" t="s">
        <v>195</v>
      </c>
      <c r="B10" s="2" t="s">
        <v>197</v>
      </c>
    </row>
    <row r="12" spans="1:3" x14ac:dyDescent="0.25">
      <c r="A12" s="7" t="s">
        <v>398</v>
      </c>
      <c r="B12" s="7" t="s">
        <v>420</v>
      </c>
      <c r="C12" s="3"/>
    </row>
    <row r="13" spans="1:3" x14ac:dyDescent="0.25">
      <c r="A13" s="7" t="s">
        <v>401</v>
      </c>
      <c r="B13" s="7" t="s">
        <v>410</v>
      </c>
      <c r="C13" s="3"/>
    </row>
    <row r="14" spans="1:3" x14ac:dyDescent="0.25">
      <c r="A14" s="12" t="s">
        <v>395</v>
      </c>
      <c r="B14" s="12" t="s">
        <v>396</v>
      </c>
      <c r="C14" s="1"/>
    </row>
    <row r="15" spans="1:3" x14ac:dyDescent="0.25">
      <c r="A15" s="2" t="s">
        <v>198</v>
      </c>
      <c r="B15" s="2" t="s">
        <v>203</v>
      </c>
      <c r="C15" s="1"/>
    </row>
    <row r="16" spans="1:3" x14ac:dyDescent="0.25">
      <c r="A16" s="2" t="s">
        <v>199</v>
      </c>
      <c r="B16" s="2" t="s">
        <v>204</v>
      </c>
    </row>
    <row r="17" spans="1:3" x14ac:dyDescent="0.25">
      <c r="A17" s="2" t="s">
        <v>200</v>
      </c>
      <c r="B17" s="2" t="s">
        <v>205</v>
      </c>
    </row>
    <row r="18" spans="1:3" x14ac:dyDescent="0.25">
      <c r="A18" s="2" t="s">
        <v>201</v>
      </c>
      <c r="B18" s="2" t="s">
        <v>206</v>
      </c>
    </row>
    <row r="19" spans="1:3" x14ac:dyDescent="0.25">
      <c r="A19" s="2" t="s">
        <v>202</v>
      </c>
      <c r="B19" s="2" t="s">
        <v>207</v>
      </c>
    </row>
    <row r="20" spans="1:3" x14ac:dyDescent="0.25">
      <c r="A20" s="2"/>
      <c r="B20" s="2" t="s">
        <v>208</v>
      </c>
    </row>
    <row r="21" spans="1:3" x14ac:dyDescent="0.25">
      <c r="A21" s="2"/>
      <c r="B21" s="2" t="s">
        <v>209</v>
      </c>
    </row>
    <row r="22" spans="1:3" x14ac:dyDescent="0.25">
      <c r="A22" s="2"/>
      <c r="B22" s="2" t="s">
        <v>210</v>
      </c>
    </row>
    <row r="23" spans="1:3" x14ac:dyDescent="0.25">
      <c r="A23" s="2"/>
      <c r="B23" s="2" t="s">
        <v>211</v>
      </c>
    </row>
    <row r="24" spans="1:3" x14ac:dyDescent="0.25">
      <c r="A24" s="2"/>
      <c r="B24" s="2" t="s">
        <v>212</v>
      </c>
    </row>
    <row r="25" spans="1:3" x14ac:dyDescent="0.25">
      <c r="A25" s="2"/>
      <c r="B25" s="2" t="s">
        <v>213</v>
      </c>
    </row>
    <row r="26" spans="1:3" x14ac:dyDescent="0.25">
      <c r="A26" s="20"/>
      <c r="B26" s="20"/>
    </row>
    <row r="27" spans="1:3" x14ac:dyDescent="0.25">
      <c r="A27" s="19" t="s">
        <v>398</v>
      </c>
      <c r="B27" s="19" t="s">
        <v>420</v>
      </c>
    </row>
    <row r="28" spans="1:3" x14ac:dyDescent="0.25">
      <c r="A28" s="7" t="s">
        <v>401</v>
      </c>
      <c r="B28" s="7" t="s">
        <v>421</v>
      </c>
      <c r="C28" s="3"/>
    </row>
    <row r="29" spans="1:3" x14ac:dyDescent="0.25">
      <c r="A29" s="12" t="s">
        <v>395</v>
      </c>
      <c r="B29" s="12" t="s">
        <v>396</v>
      </c>
      <c r="C29" s="1"/>
    </row>
    <row r="30" spans="1:3" x14ac:dyDescent="0.25">
      <c r="A30" s="2" t="s">
        <v>214</v>
      </c>
      <c r="B30" s="2" t="s">
        <v>216</v>
      </c>
      <c r="C30" s="1"/>
    </row>
    <row r="31" spans="1:3" x14ac:dyDescent="0.25">
      <c r="A31" s="2" t="s">
        <v>215</v>
      </c>
      <c r="B31" s="2" t="s">
        <v>217</v>
      </c>
    </row>
    <row r="32" spans="1:3" x14ac:dyDescent="0.25">
      <c r="A32" s="2"/>
      <c r="B32" s="2" t="s">
        <v>218</v>
      </c>
    </row>
    <row r="33" spans="1:2" x14ac:dyDescent="0.25">
      <c r="A33" s="2"/>
      <c r="B33" s="2" t="s">
        <v>219</v>
      </c>
    </row>
  </sheetData>
  <mergeCells count="2">
    <mergeCell ref="A4:B4"/>
    <mergeCell ref="A2:B2"/>
  </mergeCells>
  <pageMargins left="0.7" right="0.7" top="0.75" bottom="0.75" header="0.3" footer="0.3"/>
  <pageSetup scale="60" fitToHeight="0" orientation="portrait" horizontalDpi="1200" verticalDpi="1200" r:id="rId1"/>
  <headerFooter>
    <oddHeader>&amp;L&amp;G&amp;R&amp;G</oddHeader>
    <oddFooter>&amp;CThe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0B395-B94A-42A2-953E-FF1C58346C5B}">
  <dimension ref="A1:C81"/>
  <sheetViews>
    <sheetView showGridLines="0" showRuler="0" view="pageLayout" zoomScaleNormal="100" workbookViewId="0"/>
  </sheetViews>
  <sheetFormatPr defaultRowHeight="15" x14ac:dyDescent="0.25"/>
  <cols>
    <col min="1" max="2" width="75.7109375" style="5" customWidth="1"/>
    <col min="3" max="3" width="2.85546875" customWidth="1"/>
  </cols>
  <sheetData>
    <row r="1" spans="1:3" x14ac:dyDescent="0.25">
      <c r="A1" s="14"/>
      <c r="B1" s="15"/>
    </row>
    <row r="2" spans="1:3" ht="18" x14ac:dyDescent="0.25">
      <c r="A2" s="29" t="s">
        <v>453</v>
      </c>
      <c r="B2" s="29"/>
    </row>
    <row r="4" spans="1:3" ht="15.75" x14ac:dyDescent="0.25">
      <c r="A4" s="35" t="s">
        <v>441</v>
      </c>
      <c r="B4" s="35"/>
    </row>
    <row r="6" spans="1:3" x14ac:dyDescent="0.25">
      <c r="A6" s="7" t="s">
        <v>398</v>
      </c>
      <c r="B6" s="7" t="s">
        <v>422</v>
      </c>
      <c r="C6" s="3"/>
    </row>
    <row r="7" spans="1:3" x14ac:dyDescent="0.25">
      <c r="A7" s="7" t="s">
        <v>401</v>
      </c>
      <c r="B7" s="7" t="s">
        <v>409</v>
      </c>
      <c r="C7" s="3"/>
    </row>
    <row r="8" spans="1:3" x14ac:dyDescent="0.25">
      <c r="A8" s="12" t="s">
        <v>395</v>
      </c>
      <c r="B8" s="12" t="s">
        <v>396</v>
      </c>
      <c r="C8" s="1"/>
    </row>
    <row r="9" spans="1:3" x14ac:dyDescent="0.25">
      <c r="A9" s="2" t="s">
        <v>220</v>
      </c>
      <c r="B9" s="2" t="s">
        <v>225</v>
      </c>
      <c r="C9" s="1"/>
    </row>
    <row r="10" spans="1:3" x14ac:dyDescent="0.25">
      <c r="A10" s="2" t="s">
        <v>221</v>
      </c>
      <c r="B10" s="2" t="s">
        <v>226</v>
      </c>
    </row>
    <row r="11" spans="1:3" x14ac:dyDescent="0.25">
      <c r="A11" s="2" t="s">
        <v>222</v>
      </c>
      <c r="B11" s="2" t="s">
        <v>227</v>
      </c>
    </row>
    <row r="12" spans="1:3" x14ac:dyDescent="0.25">
      <c r="A12" s="2" t="s">
        <v>223</v>
      </c>
      <c r="B12" s="2" t="s">
        <v>228</v>
      </c>
    </row>
    <row r="13" spans="1:3" x14ac:dyDescent="0.25">
      <c r="A13" s="2" t="s">
        <v>224</v>
      </c>
      <c r="B13" s="2" t="s">
        <v>229</v>
      </c>
    </row>
    <row r="14" spans="1:3" x14ac:dyDescent="0.25">
      <c r="A14" s="2"/>
      <c r="B14" s="2" t="s">
        <v>230</v>
      </c>
    </row>
    <row r="15" spans="1:3" x14ac:dyDescent="0.25">
      <c r="A15" s="2"/>
      <c r="B15" s="21" t="s">
        <v>231</v>
      </c>
    </row>
    <row r="16" spans="1:3" x14ac:dyDescent="0.25">
      <c r="A16" s="2"/>
      <c r="B16" s="2" t="s">
        <v>232</v>
      </c>
    </row>
    <row r="17" spans="1:3" x14ac:dyDescent="0.25">
      <c r="A17" s="2"/>
      <c r="B17" s="2" t="s">
        <v>233</v>
      </c>
    </row>
    <row r="18" spans="1:3" x14ac:dyDescent="0.25">
      <c r="A18" s="2"/>
      <c r="B18" s="2" t="s">
        <v>234</v>
      </c>
    </row>
    <row r="20" spans="1:3" x14ac:dyDescent="0.25">
      <c r="A20" s="7" t="s">
        <v>398</v>
      </c>
      <c r="B20" s="7" t="s">
        <v>411</v>
      </c>
      <c r="C20" s="3"/>
    </row>
    <row r="21" spans="1:3" x14ac:dyDescent="0.25">
      <c r="A21" s="7" t="s">
        <v>401</v>
      </c>
      <c r="B21" s="7" t="s">
        <v>409</v>
      </c>
      <c r="C21" s="3"/>
    </row>
    <row r="22" spans="1:3" x14ac:dyDescent="0.25">
      <c r="A22" s="12" t="s">
        <v>395</v>
      </c>
      <c r="B22" s="12" t="s">
        <v>396</v>
      </c>
      <c r="C22" s="1"/>
    </row>
    <row r="23" spans="1:3" x14ac:dyDescent="0.25">
      <c r="A23" s="2" t="s">
        <v>235</v>
      </c>
      <c r="B23" s="2" t="s">
        <v>237</v>
      </c>
      <c r="C23" s="1"/>
    </row>
    <row r="24" spans="1:3" x14ac:dyDescent="0.25">
      <c r="A24" s="2" t="s">
        <v>236</v>
      </c>
      <c r="B24" s="2" t="s">
        <v>238</v>
      </c>
    </row>
    <row r="25" spans="1:3" x14ac:dyDescent="0.25">
      <c r="A25" s="2" t="s">
        <v>485</v>
      </c>
      <c r="B25" s="2" t="s">
        <v>239</v>
      </c>
    </row>
    <row r="26" spans="1:3" x14ac:dyDescent="0.25">
      <c r="A26" s="2"/>
      <c r="B26" s="2" t="s">
        <v>240</v>
      </c>
    </row>
    <row r="27" spans="1:3" x14ac:dyDescent="0.25">
      <c r="A27" s="2"/>
      <c r="B27" s="2" t="s">
        <v>241</v>
      </c>
    </row>
    <row r="28" spans="1:3" x14ac:dyDescent="0.25">
      <c r="A28" s="2"/>
      <c r="B28" s="2" t="s">
        <v>242</v>
      </c>
    </row>
    <row r="29" spans="1:3" x14ac:dyDescent="0.25">
      <c r="A29" s="2"/>
      <c r="B29" s="2" t="s">
        <v>243</v>
      </c>
    </row>
    <row r="30" spans="1:3" x14ac:dyDescent="0.25">
      <c r="A30" s="2"/>
      <c r="B30" s="2" t="s">
        <v>244</v>
      </c>
    </row>
    <row r="32" spans="1:3" x14ac:dyDescent="0.25">
      <c r="A32" s="7" t="s">
        <v>398</v>
      </c>
      <c r="B32" s="7" t="s">
        <v>423</v>
      </c>
      <c r="C32" s="3"/>
    </row>
    <row r="33" spans="1:3" x14ac:dyDescent="0.25">
      <c r="A33" s="7" t="s">
        <v>401</v>
      </c>
      <c r="B33" s="7" t="s">
        <v>409</v>
      </c>
      <c r="C33" s="3"/>
    </row>
    <row r="34" spans="1:3" x14ac:dyDescent="0.25">
      <c r="A34" s="12" t="s">
        <v>395</v>
      </c>
      <c r="B34" s="12" t="s">
        <v>396</v>
      </c>
      <c r="C34" s="1"/>
    </row>
    <row r="35" spans="1:3" x14ac:dyDescent="0.25">
      <c r="A35" s="2" t="s">
        <v>486</v>
      </c>
      <c r="B35" s="2" t="s">
        <v>246</v>
      </c>
      <c r="C35" s="1"/>
    </row>
    <row r="36" spans="1:3" x14ac:dyDescent="0.25">
      <c r="A36" s="2" t="s">
        <v>245</v>
      </c>
      <c r="B36" s="2" t="s">
        <v>247</v>
      </c>
    </row>
    <row r="37" spans="1:3" x14ac:dyDescent="0.25">
      <c r="A37" s="2"/>
      <c r="B37" s="2" t="s">
        <v>248</v>
      </c>
    </row>
    <row r="38" spans="1:3" x14ac:dyDescent="0.25">
      <c r="A38" s="2"/>
      <c r="B38" s="2" t="s">
        <v>249</v>
      </c>
    </row>
    <row r="39" spans="1:3" x14ac:dyDescent="0.25">
      <c r="A39" s="2"/>
      <c r="B39" s="2" t="s">
        <v>250</v>
      </c>
    </row>
    <row r="40" spans="1:3" x14ac:dyDescent="0.25">
      <c r="A40" s="2"/>
      <c r="B40" s="2" t="s">
        <v>251</v>
      </c>
    </row>
    <row r="41" spans="1:3" x14ac:dyDescent="0.25">
      <c r="A41" s="2"/>
      <c r="B41" s="2" t="s">
        <v>252</v>
      </c>
    </row>
    <row r="43" spans="1:3" x14ac:dyDescent="0.25">
      <c r="A43" s="7" t="s">
        <v>398</v>
      </c>
      <c r="B43" s="7" t="s">
        <v>424</v>
      </c>
      <c r="C43" s="3"/>
    </row>
    <row r="44" spans="1:3" x14ac:dyDescent="0.25">
      <c r="A44" s="7" t="s">
        <v>401</v>
      </c>
      <c r="B44" s="7" t="s">
        <v>425</v>
      </c>
      <c r="C44" s="3"/>
    </row>
    <row r="45" spans="1:3" x14ac:dyDescent="0.25">
      <c r="A45" s="12" t="s">
        <v>395</v>
      </c>
      <c r="B45" s="12" t="s">
        <v>396</v>
      </c>
      <c r="C45" s="1"/>
    </row>
    <row r="46" spans="1:3" x14ac:dyDescent="0.25">
      <c r="A46" s="2" t="s">
        <v>253</v>
      </c>
      <c r="B46" s="2" t="s">
        <v>254</v>
      </c>
    </row>
    <row r="47" spans="1:3" x14ac:dyDescent="0.25">
      <c r="A47" s="2"/>
      <c r="B47" s="2" t="s">
        <v>255</v>
      </c>
    </row>
    <row r="48" spans="1:3" x14ac:dyDescent="0.25">
      <c r="A48" s="2"/>
      <c r="B48" s="2" t="s">
        <v>256</v>
      </c>
    </row>
    <row r="49" spans="1:3" x14ac:dyDescent="0.25">
      <c r="A49" s="2"/>
      <c r="B49" s="2" t="s">
        <v>257</v>
      </c>
    </row>
    <row r="50" spans="1:3" x14ac:dyDescent="0.25">
      <c r="A50" s="2"/>
      <c r="B50" s="2" t="s">
        <v>258</v>
      </c>
    </row>
    <row r="51" spans="1:3" x14ac:dyDescent="0.25">
      <c r="A51" s="2"/>
      <c r="B51" s="2" t="s">
        <v>259</v>
      </c>
    </row>
    <row r="52" spans="1:3" x14ac:dyDescent="0.25">
      <c r="A52" s="2"/>
      <c r="B52" s="2" t="s">
        <v>260</v>
      </c>
    </row>
    <row r="53" spans="1:3" x14ac:dyDescent="0.25">
      <c r="A53" s="2"/>
      <c r="B53" s="2" t="s">
        <v>261</v>
      </c>
    </row>
    <row r="54" spans="1:3" x14ac:dyDescent="0.25">
      <c r="A54" s="2"/>
      <c r="B54" s="2" t="s">
        <v>262</v>
      </c>
    </row>
    <row r="55" spans="1:3" x14ac:dyDescent="0.25">
      <c r="A55" s="2"/>
      <c r="B55" s="2" t="s">
        <v>263</v>
      </c>
    </row>
    <row r="56" spans="1:3" x14ac:dyDescent="0.25">
      <c r="A56" s="2"/>
      <c r="B56" s="2" t="s">
        <v>264</v>
      </c>
    </row>
    <row r="57" spans="1:3" x14ac:dyDescent="0.25">
      <c r="A57" s="2"/>
      <c r="B57" s="2" t="s">
        <v>265</v>
      </c>
    </row>
    <row r="58" spans="1:3" x14ac:dyDescent="0.25">
      <c r="A58" s="11"/>
      <c r="B58" s="11"/>
    </row>
    <row r="59" spans="1:3" x14ac:dyDescent="0.25">
      <c r="A59" s="7" t="s">
        <v>398</v>
      </c>
      <c r="B59" s="7" t="s">
        <v>424</v>
      </c>
      <c r="C59" s="1"/>
    </row>
    <row r="60" spans="1:3" x14ac:dyDescent="0.25">
      <c r="A60" s="7" t="s">
        <v>401</v>
      </c>
      <c r="B60" s="7" t="s">
        <v>426</v>
      </c>
      <c r="C60" s="1"/>
    </row>
    <row r="61" spans="1:3" x14ac:dyDescent="0.25">
      <c r="A61" s="12" t="s">
        <v>395</v>
      </c>
      <c r="B61" s="12" t="s">
        <v>396</v>
      </c>
      <c r="C61" s="1"/>
    </row>
    <row r="62" spans="1:3" x14ac:dyDescent="0.25">
      <c r="A62" s="2"/>
      <c r="B62" s="2" t="s">
        <v>266</v>
      </c>
    </row>
    <row r="63" spans="1:3" x14ac:dyDescent="0.25">
      <c r="A63" s="2"/>
      <c r="B63" s="2" t="s">
        <v>267</v>
      </c>
    </row>
    <row r="64" spans="1:3" x14ac:dyDescent="0.25">
      <c r="C64" s="3"/>
    </row>
    <row r="65" spans="1:3" x14ac:dyDescent="0.25">
      <c r="A65" s="7" t="s">
        <v>398</v>
      </c>
      <c r="B65" s="7" t="s">
        <v>424</v>
      </c>
      <c r="C65" s="1"/>
    </row>
    <row r="66" spans="1:3" x14ac:dyDescent="0.25">
      <c r="A66" s="7" t="s">
        <v>401</v>
      </c>
      <c r="B66" s="7" t="s">
        <v>427</v>
      </c>
      <c r="C66" s="1"/>
    </row>
    <row r="67" spans="1:3" x14ac:dyDescent="0.25">
      <c r="A67" s="12" t="s">
        <v>395</v>
      </c>
      <c r="B67" s="12" t="s">
        <v>396</v>
      </c>
      <c r="C67" s="1"/>
    </row>
    <row r="68" spans="1:3" x14ac:dyDescent="0.25">
      <c r="A68" s="2"/>
      <c r="B68" s="2" t="s">
        <v>268</v>
      </c>
    </row>
    <row r="69" spans="1:3" x14ac:dyDescent="0.25">
      <c r="A69" s="6"/>
      <c r="B69" s="6"/>
      <c r="C69" s="3"/>
    </row>
    <row r="70" spans="1:3" x14ac:dyDescent="0.25">
      <c r="A70" s="7" t="s">
        <v>398</v>
      </c>
      <c r="B70" s="7" t="s">
        <v>454</v>
      </c>
      <c r="C70" s="1"/>
    </row>
    <row r="71" spans="1:3" x14ac:dyDescent="0.25">
      <c r="A71" s="7" t="s">
        <v>401</v>
      </c>
      <c r="B71" s="7" t="s">
        <v>455</v>
      </c>
      <c r="C71" s="1"/>
    </row>
    <row r="72" spans="1:3" x14ac:dyDescent="0.25">
      <c r="A72" s="12" t="s">
        <v>395</v>
      </c>
      <c r="B72" s="12" t="s">
        <v>396</v>
      </c>
      <c r="C72" s="1"/>
    </row>
    <row r="73" spans="1:3" x14ac:dyDescent="0.25">
      <c r="A73" s="2" t="s">
        <v>487</v>
      </c>
      <c r="B73" s="21" t="s">
        <v>270</v>
      </c>
    </row>
    <row r="74" spans="1:3" x14ac:dyDescent="0.25">
      <c r="A74" s="2" t="s">
        <v>269</v>
      </c>
      <c r="B74" s="2" t="s">
        <v>271</v>
      </c>
    </row>
    <row r="75" spans="1:3" x14ac:dyDescent="0.25">
      <c r="A75" s="2" t="s">
        <v>488</v>
      </c>
      <c r="B75" s="2" t="s">
        <v>272</v>
      </c>
    </row>
    <row r="76" spans="1:3" x14ac:dyDescent="0.25">
      <c r="A76" s="2"/>
      <c r="B76" s="2" t="s">
        <v>273</v>
      </c>
    </row>
    <row r="77" spans="1:3" x14ac:dyDescent="0.25">
      <c r="A77" s="2"/>
      <c r="B77" s="21" t="s">
        <v>274</v>
      </c>
    </row>
    <row r="78" spans="1:3" x14ac:dyDescent="0.25">
      <c r="A78" s="2"/>
      <c r="B78" s="2" t="s">
        <v>275</v>
      </c>
    </row>
    <row r="79" spans="1:3" x14ac:dyDescent="0.25">
      <c r="A79" s="2"/>
      <c r="B79" s="2" t="s">
        <v>276</v>
      </c>
    </row>
    <row r="80" spans="1:3" x14ac:dyDescent="0.25">
      <c r="A80" s="2"/>
      <c r="B80" s="2" t="s">
        <v>277</v>
      </c>
    </row>
    <row r="81" spans="1:2" x14ac:dyDescent="0.25">
      <c r="A81" s="2"/>
      <c r="B81" s="2" t="s">
        <v>278</v>
      </c>
    </row>
  </sheetData>
  <mergeCells count="2">
    <mergeCell ref="A4:B4"/>
    <mergeCell ref="A2:B2"/>
  </mergeCells>
  <pageMargins left="0.7" right="0.7" top="0.75" bottom="0.75" header="0.3" footer="0.3"/>
  <pageSetup scale="60" fitToHeight="0" orientation="portrait" horizontalDpi="1200" verticalDpi="1200" r:id="rId1"/>
  <headerFooter>
    <oddHeader>&amp;L&amp;G&amp;R&amp;G</oddHeader>
    <oddFooter>&amp;C&amp;"Arial,Regular"The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E4ACB-7829-41B1-BFD4-183C3BC5F581}">
  <dimension ref="A1:C14"/>
  <sheetViews>
    <sheetView showGridLines="0" showRuler="0" view="pageLayout" zoomScaleNormal="100" workbookViewId="0"/>
  </sheetViews>
  <sheetFormatPr defaultRowHeight="15" x14ac:dyDescent="0.25"/>
  <cols>
    <col min="1" max="2" width="75.7109375" style="6" customWidth="1"/>
    <col min="3" max="3" width="3.7109375" customWidth="1"/>
  </cols>
  <sheetData>
    <row r="1" spans="1:3" x14ac:dyDescent="0.25">
      <c r="A1" s="14"/>
      <c r="B1" s="15"/>
    </row>
    <row r="2" spans="1:3" ht="18" x14ac:dyDescent="0.25">
      <c r="A2" s="29" t="s">
        <v>453</v>
      </c>
      <c r="B2" s="29"/>
    </row>
    <row r="4" spans="1:3" ht="15.75" x14ac:dyDescent="0.25">
      <c r="A4" s="35" t="s">
        <v>442</v>
      </c>
      <c r="B4" s="35"/>
    </row>
    <row r="6" spans="1:3" x14ac:dyDescent="0.25">
      <c r="A6" s="7" t="s">
        <v>398</v>
      </c>
      <c r="B6" s="7" t="s">
        <v>428</v>
      </c>
      <c r="C6" s="3"/>
    </row>
    <row r="7" spans="1:3" x14ac:dyDescent="0.25">
      <c r="A7" s="7" t="s">
        <v>401</v>
      </c>
      <c r="B7" s="7" t="s">
        <v>409</v>
      </c>
      <c r="C7" s="3"/>
    </row>
    <row r="8" spans="1:3" x14ac:dyDescent="0.25">
      <c r="A8" s="13" t="s">
        <v>395</v>
      </c>
      <c r="B8" s="13" t="s">
        <v>396</v>
      </c>
      <c r="C8" s="1"/>
    </row>
    <row r="9" spans="1:3" x14ac:dyDescent="0.25">
      <c r="A9" s="2" t="s">
        <v>488</v>
      </c>
      <c r="B9" s="2" t="s">
        <v>279</v>
      </c>
      <c r="C9" s="1"/>
    </row>
    <row r="10" spans="1:3" x14ac:dyDescent="0.25">
      <c r="A10" s="2"/>
      <c r="B10" s="2" t="s">
        <v>280</v>
      </c>
    </row>
    <row r="11" spans="1:3" x14ac:dyDescent="0.25">
      <c r="A11" s="2"/>
      <c r="B11" s="21" t="s">
        <v>281</v>
      </c>
    </row>
    <row r="12" spans="1:3" x14ac:dyDescent="0.25">
      <c r="A12" s="2"/>
      <c r="B12" s="2" t="s">
        <v>282</v>
      </c>
    </row>
    <row r="13" spans="1:3" x14ac:dyDescent="0.25">
      <c r="A13" s="2"/>
      <c r="B13" s="2" t="s">
        <v>283</v>
      </c>
    </row>
    <row r="14" spans="1:3" x14ac:dyDescent="0.25">
      <c r="A14" s="2"/>
      <c r="B14" s="2" t="s">
        <v>284</v>
      </c>
    </row>
  </sheetData>
  <mergeCells count="2">
    <mergeCell ref="A4:B4"/>
    <mergeCell ref="A2:B2"/>
  </mergeCells>
  <pageMargins left="0.7" right="0.7" top="0.75" bottom="0.75" header="0.3" footer="0.3"/>
  <pageSetup scale="60" fitToHeight="0" orientation="portrait" horizontalDpi="1200" verticalDpi="1200" r:id="rId1"/>
  <headerFooter>
    <oddHeader>&amp;L&amp;G&amp;R&amp;G</oddHeader>
    <oddFooter>&amp;C&amp;"Arial,Regular"The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7F0BF-2C42-4C50-9F57-BA1749448921}">
  <dimension ref="A1:C155"/>
  <sheetViews>
    <sheetView showGridLines="0" showRuler="0" view="pageLayout" zoomScaleNormal="100" workbookViewId="0"/>
  </sheetViews>
  <sheetFormatPr defaultRowHeight="15" x14ac:dyDescent="0.25"/>
  <cols>
    <col min="1" max="2" width="75.7109375" style="4" customWidth="1"/>
    <col min="3" max="3" width="3" customWidth="1"/>
  </cols>
  <sheetData>
    <row r="1" spans="1:3" x14ac:dyDescent="0.25">
      <c r="A1" s="14"/>
      <c r="B1" s="15"/>
    </row>
    <row r="2" spans="1:3" ht="18" x14ac:dyDescent="0.25">
      <c r="A2" s="29" t="s">
        <v>453</v>
      </c>
      <c r="B2" s="29"/>
    </row>
    <row r="4" spans="1:3" ht="15.75" x14ac:dyDescent="0.25">
      <c r="A4" s="35" t="s">
        <v>443</v>
      </c>
      <c r="B4" s="35"/>
    </row>
    <row r="6" spans="1:3" x14ac:dyDescent="0.25">
      <c r="A6" s="7" t="s">
        <v>398</v>
      </c>
      <c r="B6" s="7" t="s">
        <v>445</v>
      </c>
      <c r="C6" s="3"/>
    </row>
    <row r="7" spans="1:3" x14ac:dyDescent="0.25">
      <c r="A7" s="7" t="s">
        <v>401</v>
      </c>
      <c r="B7" s="7" t="s">
        <v>409</v>
      </c>
      <c r="C7" s="3"/>
    </row>
    <row r="8" spans="1:3" x14ac:dyDescent="0.25">
      <c r="A8" s="12" t="s">
        <v>395</v>
      </c>
      <c r="B8" s="12" t="s">
        <v>396</v>
      </c>
      <c r="C8" s="1"/>
    </row>
    <row r="9" spans="1:3" x14ac:dyDescent="0.25">
      <c r="A9" s="2" t="s">
        <v>285</v>
      </c>
      <c r="B9" s="2" t="s">
        <v>287</v>
      </c>
    </row>
    <row r="10" spans="1:3" x14ac:dyDescent="0.25">
      <c r="A10" s="2" t="s">
        <v>286</v>
      </c>
      <c r="B10" s="2" t="s">
        <v>288</v>
      </c>
    </row>
    <row r="11" spans="1:3" x14ac:dyDescent="0.25">
      <c r="A11" s="2"/>
      <c r="B11" s="2" t="s">
        <v>289</v>
      </c>
    </row>
    <row r="12" spans="1:3" x14ac:dyDescent="0.25">
      <c r="A12" s="2"/>
      <c r="B12" s="2" t="s">
        <v>290</v>
      </c>
    </row>
    <row r="14" spans="1:3" x14ac:dyDescent="0.25">
      <c r="A14" s="7" t="s">
        <v>398</v>
      </c>
      <c r="B14" s="7" t="s">
        <v>536</v>
      </c>
      <c r="C14" s="3"/>
    </row>
    <row r="15" spans="1:3" x14ac:dyDescent="0.25">
      <c r="A15" s="7" t="s">
        <v>401</v>
      </c>
      <c r="B15" s="7" t="s">
        <v>409</v>
      </c>
      <c r="C15" s="3"/>
    </row>
    <row r="16" spans="1:3" x14ac:dyDescent="0.25">
      <c r="A16" s="12" t="s">
        <v>395</v>
      </c>
      <c r="B16" s="12" t="s">
        <v>396</v>
      </c>
      <c r="C16" s="1"/>
    </row>
    <row r="17" spans="1:3" x14ac:dyDescent="0.25">
      <c r="A17" s="2" t="s">
        <v>291</v>
      </c>
      <c r="B17" s="21" t="s">
        <v>451</v>
      </c>
    </row>
    <row r="18" spans="1:3" x14ac:dyDescent="0.25">
      <c r="A18" s="2" t="s">
        <v>292</v>
      </c>
      <c r="B18" s="2"/>
    </row>
    <row r="19" spans="1:3" x14ac:dyDescent="0.25">
      <c r="A19" s="2" t="s">
        <v>293</v>
      </c>
      <c r="B19" s="2"/>
    </row>
    <row r="20" spans="1:3" x14ac:dyDescent="0.25">
      <c r="A20" s="2" t="s">
        <v>294</v>
      </c>
      <c r="B20" s="2"/>
    </row>
    <row r="22" spans="1:3" x14ac:dyDescent="0.25">
      <c r="A22" s="7" t="s">
        <v>398</v>
      </c>
      <c r="B22" s="7" t="s">
        <v>537</v>
      </c>
      <c r="C22" s="3"/>
    </row>
    <row r="23" spans="1:3" x14ac:dyDescent="0.25">
      <c r="A23" s="7" t="s">
        <v>401</v>
      </c>
      <c r="B23" s="7" t="s">
        <v>409</v>
      </c>
      <c r="C23" s="3"/>
    </row>
    <row r="24" spans="1:3" x14ac:dyDescent="0.25">
      <c r="A24" s="12" t="s">
        <v>395</v>
      </c>
      <c r="B24" s="12" t="s">
        <v>396</v>
      </c>
      <c r="C24" s="1"/>
    </row>
    <row r="25" spans="1:3" x14ac:dyDescent="0.25">
      <c r="A25" s="2" t="s">
        <v>295</v>
      </c>
      <c r="B25" s="2" t="s">
        <v>296</v>
      </c>
    </row>
    <row r="26" spans="1:3" x14ac:dyDescent="0.25">
      <c r="A26" s="2"/>
      <c r="B26" s="2" t="s">
        <v>297</v>
      </c>
    </row>
    <row r="27" spans="1:3" x14ac:dyDescent="0.25">
      <c r="A27" s="2"/>
      <c r="B27" s="2" t="s">
        <v>298</v>
      </c>
    </row>
    <row r="28" spans="1:3" x14ac:dyDescent="0.25">
      <c r="A28" s="2"/>
      <c r="B28" s="21" t="s">
        <v>299</v>
      </c>
    </row>
    <row r="30" spans="1:3" x14ac:dyDescent="0.25">
      <c r="A30" s="7" t="s">
        <v>398</v>
      </c>
      <c r="B30" s="7" t="s">
        <v>446</v>
      </c>
      <c r="C30" s="3"/>
    </row>
    <row r="31" spans="1:3" x14ac:dyDescent="0.25">
      <c r="A31" s="7" t="s">
        <v>401</v>
      </c>
      <c r="B31" s="7" t="s">
        <v>409</v>
      </c>
      <c r="C31" s="3"/>
    </row>
    <row r="32" spans="1:3" x14ac:dyDescent="0.25">
      <c r="A32" s="12" t="s">
        <v>395</v>
      </c>
      <c r="B32" s="12" t="s">
        <v>396</v>
      </c>
      <c r="C32" s="1"/>
    </row>
    <row r="33" spans="1:3" x14ac:dyDescent="0.25">
      <c r="A33" s="2"/>
      <c r="B33" s="2" t="s">
        <v>300</v>
      </c>
    </row>
    <row r="34" spans="1:3" x14ac:dyDescent="0.25">
      <c r="A34" s="2"/>
      <c r="B34" s="2" t="s">
        <v>301</v>
      </c>
    </row>
    <row r="36" spans="1:3" x14ac:dyDescent="0.25">
      <c r="A36" s="7" t="s">
        <v>398</v>
      </c>
      <c r="B36" s="7" t="s">
        <v>447</v>
      </c>
      <c r="C36" s="3"/>
    </row>
    <row r="37" spans="1:3" x14ac:dyDescent="0.25">
      <c r="A37" s="7" t="s">
        <v>401</v>
      </c>
      <c r="B37" s="7" t="s">
        <v>409</v>
      </c>
      <c r="C37" s="3"/>
    </row>
    <row r="38" spans="1:3" x14ac:dyDescent="0.25">
      <c r="A38" s="12" t="s">
        <v>395</v>
      </c>
      <c r="B38" s="12" t="s">
        <v>396</v>
      </c>
      <c r="C38" s="1"/>
    </row>
    <row r="39" spans="1:3" x14ac:dyDescent="0.25">
      <c r="A39" s="2" t="s">
        <v>305</v>
      </c>
      <c r="B39" s="2" t="s">
        <v>306</v>
      </c>
    </row>
    <row r="40" spans="1:3" x14ac:dyDescent="0.25">
      <c r="A40" s="2"/>
      <c r="B40" s="2" t="s">
        <v>307</v>
      </c>
    </row>
    <row r="41" spans="1:3" x14ac:dyDescent="0.25">
      <c r="A41" s="2"/>
      <c r="B41" s="2" t="s">
        <v>308</v>
      </c>
    </row>
    <row r="42" spans="1:3" x14ac:dyDescent="0.25">
      <c r="A42" s="2"/>
      <c r="B42" s="2" t="s">
        <v>309</v>
      </c>
    </row>
    <row r="43" spans="1:3" x14ac:dyDescent="0.25">
      <c r="A43" s="2"/>
      <c r="B43" s="2" t="s">
        <v>310</v>
      </c>
    </row>
    <row r="45" spans="1:3" x14ac:dyDescent="0.25">
      <c r="A45" s="7" t="s">
        <v>398</v>
      </c>
      <c r="B45" s="7" t="s">
        <v>449</v>
      </c>
      <c r="C45" s="3"/>
    </row>
    <row r="46" spans="1:3" x14ac:dyDescent="0.25">
      <c r="A46" s="7" t="s">
        <v>401</v>
      </c>
      <c r="B46" s="7" t="s">
        <v>538</v>
      </c>
      <c r="C46" s="3"/>
    </row>
    <row r="47" spans="1:3" x14ac:dyDescent="0.25">
      <c r="A47" s="12" t="s">
        <v>395</v>
      </c>
      <c r="B47" s="12" t="s">
        <v>396</v>
      </c>
      <c r="C47" s="1"/>
    </row>
    <row r="48" spans="1:3" x14ac:dyDescent="0.25">
      <c r="A48" s="2" t="s">
        <v>311</v>
      </c>
      <c r="B48" s="2" t="s">
        <v>312</v>
      </c>
    </row>
    <row r="49" spans="1:3" x14ac:dyDescent="0.25">
      <c r="A49" s="2"/>
      <c r="B49" s="2" t="s">
        <v>313</v>
      </c>
    </row>
    <row r="51" spans="1:3" x14ac:dyDescent="0.25">
      <c r="A51" s="7" t="s">
        <v>398</v>
      </c>
      <c r="B51" s="7" t="s">
        <v>448</v>
      </c>
      <c r="C51" s="3"/>
    </row>
    <row r="52" spans="1:3" x14ac:dyDescent="0.25">
      <c r="A52" s="7" t="s">
        <v>401</v>
      </c>
      <c r="B52" s="7" t="s">
        <v>409</v>
      </c>
      <c r="C52" s="3"/>
    </row>
    <row r="53" spans="1:3" x14ac:dyDescent="0.25">
      <c r="A53" s="12" t="s">
        <v>395</v>
      </c>
      <c r="B53" s="12" t="s">
        <v>396</v>
      </c>
      <c r="C53" s="1"/>
    </row>
    <row r="54" spans="1:3" x14ac:dyDescent="0.25">
      <c r="A54" s="2" t="s">
        <v>462</v>
      </c>
      <c r="B54" s="2" t="s">
        <v>315</v>
      </c>
    </row>
    <row r="55" spans="1:3" x14ac:dyDescent="0.25">
      <c r="A55" s="2" t="s">
        <v>314</v>
      </c>
      <c r="B55" s="2" t="s">
        <v>316</v>
      </c>
    </row>
    <row r="56" spans="1:3" x14ac:dyDescent="0.25">
      <c r="A56" s="2"/>
      <c r="B56" s="2" t="s">
        <v>317</v>
      </c>
    </row>
    <row r="57" spans="1:3" x14ac:dyDescent="0.25">
      <c r="A57" s="2"/>
      <c r="B57" s="2" t="s">
        <v>318</v>
      </c>
    </row>
    <row r="58" spans="1:3" x14ac:dyDescent="0.25">
      <c r="A58" s="2"/>
      <c r="B58" s="2" t="s">
        <v>319</v>
      </c>
    </row>
    <row r="60" spans="1:3" x14ac:dyDescent="0.25">
      <c r="A60" s="7" t="s">
        <v>398</v>
      </c>
      <c r="B60" s="7" t="s">
        <v>430</v>
      </c>
      <c r="C60" s="3"/>
    </row>
    <row r="61" spans="1:3" x14ac:dyDescent="0.25">
      <c r="A61" s="7" t="s">
        <v>401</v>
      </c>
      <c r="B61" s="7" t="s">
        <v>409</v>
      </c>
      <c r="C61" s="3"/>
    </row>
    <row r="62" spans="1:3" x14ac:dyDescent="0.25">
      <c r="A62" s="12" t="s">
        <v>395</v>
      </c>
      <c r="B62" s="12" t="s">
        <v>396</v>
      </c>
      <c r="C62" s="1"/>
    </row>
    <row r="63" spans="1:3" x14ac:dyDescent="0.25">
      <c r="A63" s="2" t="s">
        <v>320</v>
      </c>
      <c r="B63" s="2" t="s">
        <v>324</v>
      </c>
    </row>
    <row r="64" spans="1:3" x14ac:dyDescent="0.25">
      <c r="A64" s="2" t="s">
        <v>321</v>
      </c>
      <c r="B64" s="2" t="s">
        <v>325</v>
      </c>
    </row>
    <row r="65" spans="1:3" x14ac:dyDescent="0.25">
      <c r="A65" s="2" t="s">
        <v>322</v>
      </c>
      <c r="B65" s="2" t="s">
        <v>326</v>
      </c>
    </row>
    <row r="66" spans="1:3" x14ac:dyDescent="0.25">
      <c r="A66" s="2" t="s">
        <v>323</v>
      </c>
      <c r="B66" s="2" t="s">
        <v>327</v>
      </c>
    </row>
    <row r="67" spans="1:3" x14ac:dyDescent="0.25">
      <c r="A67" s="2"/>
      <c r="B67" s="2" t="s">
        <v>328</v>
      </c>
    </row>
    <row r="68" spans="1:3" x14ac:dyDescent="0.25">
      <c r="A68" s="2"/>
      <c r="B68" s="2" t="s">
        <v>397</v>
      </c>
    </row>
    <row r="70" spans="1:3" x14ac:dyDescent="0.25">
      <c r="A70" s="7" t="s">
        <v>398</v>
      </c>
      <c r="B70" s="7" t="s">
        <v>431</v>
      </c>
      <c r="C70" s="3"/>
    </row>
    <row r="71" spans="1:3" x14ac:dyDescent="0.25">
      <c r="A71" s="7" t="s">
        <v>401</v>
      </c>
      <c r="B71" s="7" t="s">
        <v>409</v>
      </c>
      <c r="C71" s="3"/>
    </row>
    <row r="72" spans="1:3" x14ac:dyDescent="0.25">
      <c r="A72" s="12" t="s">
        <v>395</v>
      </c>
      <c r="B72" s="12" t="s">
        <v>396</v>
      </c>
      <c r="C72" s="1"/>
    </row>
    <row r="73" spans="1:3" x14ac:dyDescent="0.25">
      <c r="A73" s="2" t="s">
        <v>329</v>
      </c>
      <c r="B73" s="2" t="s">
        <v>333</v>
      </c>
    </row>
    <row r="74" spans="1:3" x14ac:dyDescent="0.25">
      <c r="A74" s="21" t="s">
        <v>463</v>
      </c>
      <c r="B74" s="2" t="s">
        <v>334</v>
      </c>
    </row>
    <row r="75" spans="1:3" x14ac:dyDescent="0.25">
      <c r="A75" s="2" t="s">
        <v>330</v>
      </c>
      <c r="B75" s="21" t="s">
        <v>452</v>
      </c>
    </row>
    <row r="76" spans="1:3" x14ac:dyDescent="0.25">
      <c r="A76" s="2" t="s">
        <v>331</v>
      </c>
      <c r="B76" s="21" t="s">
        <v>335</v>
      </c>
    </row>
    <row r="77" spans="1:3" x14ac:dyDescent="0.25">
      <c r="A77" s="2" t="s">
        <v>332</v>
      </c>
      <c r="B77" s="2" t="s">
        <v>336</v>
      </c>
    </row>
    <row r="78" spans="1:3" x14ac:dyDescent="0.25">
      <c r="A78" s="2"/>
      <c r="B78" s="2" t="s">
        <v>337</v>
      </c>
    </row>
    <row r="79" spans="1:3" x14ac:dyDescent="0.25">
      <c r="A79" s="2"/>
      <c r="B79" s="2" t="s">
        <v>338</v>
      </c>
    </row>
    <row r="80" spans="1:3" x14ac:dyDescent="0.25">
      <c r="A80" s="2"/>
      <c r="B80" s="2" t="s">
        <v>339</v>
      </c>
    </row>
    <row r="82" spans="1:3" x14ac:dyDescent="0.25">
      <c r="A82" s="7" t="s">
        <v>398</v>
      </c>
      <c r="B82" s="7" t="s">
        <v>432</v>
      </c>
      <c r="C82" s="3"/>
    </row>
    <row r="83" spans="1:3" x14ac:dyDescent="0.25">
      <c r="A83" s="7" t="s">
        <v>401</v>
      </c>
      <c r="B83" s="7" t="s">
        <v>409</v>
      </c>
      <c r="C83" s="3"/>
    </row>
    <row r="84" spans="1:3" x14ac:dyDescent="0.25">
      <c r="A84" s="12" t="s">
        <v>395</v>
      </c>
      <c r="B84" s="12" t="s">
        <v>396</v>
      </c>
      <c r="C84" s="1"/>
    </row>
    <row r="85" spans="1:3" x14ac:dyDescent="0.25">
      <c r="A85" s="2" t="s">
        <v>341</v>
      </c>
      <c r="B85" s="2" t="s">
        <v>344</v>
      </c>
    </row>
    <row r="86" spans="1:3" x14ac:dyDescent="0.25">
      <c r="A86" s="2" t="s">
        <v>342</v>
      </c>
      <c r="B86" s="2" t="s">
        <v>345</v>
      </c>
    </row>
    <row r="87" spans="1:3" x14ac:dyDescent="0.25">
      <c r="A87" s="2" t="s">
        <v>343</v>
      </c>
      <c r="B87" s="2" t="s">
        <v>346</v>
      </c>
    </row>
    <row r="88" spans="1:3" x14ac:dyDescent="0.25">
      <c r="A88" s="2"/>
      <c r="B88" s="2" t="s">
        <v>347</v>
      </c>
    </row>
    <row r="89" spans="1:3" x14ac:dyDescent="0.25">
      <c r="A89" s="2"/>
      <c r="B89" s="2" t="s">
        <v>348</v>
      </c>
    </row>
    <row r="90" spans="1:3" x14ac:dyDescent="0.25">
      <c r="A90" s="2"/>
      <c r="B90" s="2" t="s">
        <v>349</v>
      </c>
    </row>
    <row r="91" spans="1:3" x14ac:dyDescent="0.25">
      <c r="A91" s="2"/>
      <c r="B91" s="2" t="s">
        <v>350</v>
      </c>
    </row>
    <row r="92" spans="1:3" x14ac:dyDescent="0.25">
      <c r="A92" s="2"/>
      <c r="B92" s="2" t="s">
        <v>351</v>
      </c>
    </row>
    <row r="93" spans="1:3" x14ac:dyDescent="0.25">
      <c r="A93" s="2"/>
      <c r="B93" s="2" t="s">
        <v>489</v>
      </c>
    </row>
    <row r="94" spans="1:3" x14ac:dyDescent="0.25">
      <c r="A94" s="2"/>
      <c r="B94" s="2" t="s">
        <v>352</v>
      </c>
    </row>
    <row r="95" spans="1:3" x14ac:dyDescent="0.25">
      <c r="A95" s="2"/>
      <c r="B95" s="2" t="s">
        <v>353</v>
      </c>
    </row>
    <row r="96" spans="1:3" x14ac:dyDescent="0.25">
      <c r="A96" s="2"/>
      <c r="B96" s="17" t="s">
        <v>340</v>
      </c>
    </row>
    <row r="98" spans="1:3" x14ac:dyDescent="0.25">
      <c r="A98" s="7" t="s">
        <v>398</v>
      </c>
      <c r="B98" s="7" t="s">
        <v>433</v>
      </c>
      <c r="C98" s="3"/>
    </row>
    <row r="99" spans="1:3" x14ac:dyDescent="0.25">
      <c r="A99" s="7" t="s">
        <v>401</v>
      </c>
      <c r="B99" s="7" t="s">
        <v>409</v>
      </c>
      <c r="C99" s="3"/>
    </row>
    <row r="100" spans="1:3" x14ac:dyDescent="0.25">
      <c r="A100" s="12" t="s">
        <v>395</v>
      </c>
      <c r="B100" s="12" t="s">
        <v>396</v>
      </c>
      <c r="C100" s="1"/>
    </row>
    <row r="101" spans="1:3" x14ac:dyDescent="0.25">
      <c r="A101" s="2" t="s">
        <v>492</v>
      </c>
      <c r="B101" s="2" t="s">
        <v>491</v>
      </c>
    </row>
    <row r="102" spans="1:3" x14ac:dyDescent="0.25">
      <c r="A102" s="2"/>
      <c r="B102" s="2" t="s">
        <v>490</v>
      </c>
    </row>
    <row r="103" spans="1:3" x14ac:dyDescent="0.25">
      <c r="A103" s="2"/>
      <c r="B103" s="2" t="s">
        <v>354</v>
      </c>
    </row>
    <row r="105" spans="1:3" x14ac:dyDescent="0.25">
      <c r="A105" s="7" t="s">
        <v>398</v>
      </c>
      <c r="B105" s="7" t="s">
        <v>434</v>
      </c>
      <c r="C105" s="3"/>
    </row>
    <row r="106" spans="1:3" x14ac:dyDescent="0.25">
      <c r="A106" s="7" t="s">
        <v>401</v>
      </c>
      <c r="B106" s="7" t="s">
        <v>409</v>
      </c>
      <c r="C106" s="3"/>
    </row>
    <row r="107" spans="1:3" x14ac:dyDescent="0.25">
      <c r="A107" s="12" t="s">
        <v>395</v>
      </c>
      <c r="B107" s="12" t="s">
        <v>396</v>
      </c>
      <c r="C107" s="1"/>
    </row>
    <row r="108" spans="1:3" x14ac:dyDescent="0.25">
      <c r="A108" s="2" t="s">
        <v>493</v>
      </c>
      <c r="B108" s="2" t="s">
        <v>355</v>
      </c>
    </row>
    <row r="109" spans="1:3" x14ac:dyDescent="0.25">
      <c r="A109" s="2"/>
      <c r="B109" s="2" t="s">
        <v>539</v>
      </c>
    </row>
    <row r="110" spans="1:3" x14ac:dyDescent="0.25">
      <c r="A110" s="2"/>
      <c r="B110" s="2" t="s">
        <v>356</v>
      </c>
    </row>
    <row r="111" spans="1:3" x14ac:dyDescent="0.25">
      <c r="A111" s="2"/>
      <c r="B111" s="2" t="s">
        <v>357</v>
      </c>
    </row>
    <row r="112" spans="1:3" x14ac:dyDescent="0.25">
      <c r="A112" s="2"/>
      <c r="B112" s="2" t="s">
        <v>358</v>
      </c>
    </row>
    <row r="113" spans="1:3" x14ac:dyDescent="0.25">
      <c r="A113" s="2"/>
      <c r="B113" s="2" t="s">
        <v>359</v>
      </c>
    </row>
    <row r="114" spans="1:3" x14ac:dyDescent="0.25">
      <c r="A114" s="2"/>
      <c r="B114" s="2" t="s">
        <v>360</v>
      </c>
    </row>
    <row r="115" spans="1:3" x14ac:dyDescent="0.25">
      <c r="A115" s="2"/>
      <c r="B115" s="2" t="s">
        <v>361</v>
      </c>
    </row>
    <row r="116" spans="1:3" x14ac:dyDescent="0.25">
      <c r="A116" s="2"/>
      <c r="B116" s="2" t="s">
        <v>362</v>
      </c>
    </row>
    <row r="117" spans="1:3" x14ac:dyDescent="0.25">
      <c r="A117" s="2"/>
      <c r="B117" s="2" t="s">
        <v>363</v>
      </c>
    </row>
    <row r="118" spans="1:3" x14ac:dyDescent="0.25">
      <c r="A118" s="2"/>
      <c r="B118" s="2" t="s">
        <v>364</v>
      </c>
    </row>
    <row r="119" spans="1:3" x14ac:dyDescent="0.25">
      <c r="A119" s="2"/>
      <c r="B119" s="2" t="s">
        <v>365</v>
      </c>
    </row>
    <row r="120" spans="1:3" x14ac:dyDescent="0.25">
      <c r="A120" s="2"/>
      <c r="B120" s="2" t="s">
        <v>366</v>
      </c>
    </row>
    <row r="121" spans="1:3" x14ac:dyDescent="0.25">
      <c r="A121" s="2"/>
      <c r="B121" s="2" t="s">
        <v>367</v>
      </c>
    </row>
    <row r="122" spans="1:3" x14ac:dyDescent="0.25">
      <c r="A122" s="2"/>
      <c r="B122" s="2" t="s">
        <v>368</v>
      </c>
    </row>
    <row r="123" spans="1:3" x14ac:dyDescent="0.25">
      <c r="A123" s="2"/>
      <c r="B123" s="2" t="s">
        <v>369</v>
      </c>
    </row>
    <row r="125" spans="1:3" x14ac:dyDescent="0.25">
      <c r="A125" s="7" t="s">
        <v>398</v>
      </c>
      <c r="B125" s="7" t="s">
        <v>435</v>
      </c>
      <c r="C125" s="3"/>
    </row>
    <row r="126" spans="1:3" x14ac:dyDescent="0.25">
      <c r="A126" s="7" t="s">
        <v>401</v>
      </c>
      <c r="B126" s="7" t="s">
        <v>409</v>
      </c>
      <c r="C126" s="3"/>
    </row>
    <row r="127" spans="1:3" x14ac:dyDescent="0.25">
      <c r="A127" s="12" t="s">
        <v>395</v>
      </c>
      <c r="B127" s="12" t="s">
        <v>396</v>
      </c>
      <c r="C127" s="1"/>
    </row>
    <row r="128" spans="1:3" x14ac:dyDescent="0.25">
      <c r="A128" s="2" t="s">
        <v>370</v>
      </c>
      <c r="B128" s="2" t="s">
        <v>371</v>
      </c>
    </row>
    <row r="129" spans="1:3" x14ac:dyDescent="0.25">
      <c r="A129" s="2"/>
      <c r="B129" s="2" t="s">
        <v>372</v>
      </c>
    </row>
    <row r="130" spans="1:3" x14ac:dyDescent="0.25">
      <c r="A130" s="2"/>
      <c r="B130" s="2" t="s">
        <v>373</v>
      </c>
    </row>
    <row r="131" spans="1:3" x14ac:dyDescent="0.25">
      <c r="A131" s="2"/>
      <c r="B131" s="2" t="s">
        <v>374</v>
      </c>
    </row>
    <row r="132" spans="1:3" x14ac:dyDescent="0.25">
      <c r="A132" s="2"/>
      <c r="B132" s="2" t="s">
        <v>375</v>
      </c>
    </row>
    <row r="134" spans="1:3" x14ac:dyDescent="0.25">
      <c r="A134" s="7" t="s">
        <v>398</v>
      </c>
      <c r="B134" s="7" t="s">
        <v>429</v>
      </c>
      <c r="C134" s="3"/>
    </row>
    <row r="135" spans="1:3" x14ac:dyDescent="0.25">
      <c r="A135" s="7" t="s">
        <v>401</v>
      </c>
      <c r="B135" s="7" t="s">
        <v>409</v>
      </c>
      <c r="C135" s="3"/>
    </row>
    <row r="136" spans="1:3" x14ac:dyDescent="0.25">
      <c r="A136" s="12" t="s">
        <v>395</v>
      </c>
      <c r="B136" s="12" t="s">
        <v>396</v>
      </c>
      <c r="C136" s="1"/>
    </row>
    <row r="137" spans="1:3" x14ac:dyDescent="0.25">
      <c r="A137" s="2"/>
      <c r="B137" s="2" t="s">
        <v>302</v>
      </c>
    </row>
    <row r="138" spans="1:3" x14ac:dyDescent="0.25">
      <c r="A138" s="2"/>
      <c r="B138" s="2" t="s">
        <v>303</v>
      </c>
    </row>
    <row r="139" spans="1:3" x14ac:dyDescent="0.25">
      <c r="A139" s="2"/>
      <c r="B139" s="2" t="s">
        <v>304</v>
      </c>
    </row>
    <row r="141" spans="1:3" x14ac:dyDescent="0.25">
      <c r="A141" s="7" t="s">
        <v>398</v>
      </c>
      <c r="B141" s="7" t="s">
        <v>436</v>
      </c>
      <c r="C141" s="3"/>
    </row>
    <row r="142" spans="1:3" x14ac:dyDescent="0.25">
      <c r="A142" s="7" t="s">
        <v>401</v>
      </c>
      <c r="B142" s="18" t="s">
        <v>456</v>
      </c>
      <c r="C142" s="3"/>
    </row>
    <row r="143" spans="1:3" x14ac:dyDescent="0.25">
      <c r="A143" s="12" t="s">
        <v>395</v>
      </c>
      <c r="B143" s="12" t="s">
        <v>396</v>
      </c>
      <c r="C143" s="1"/>
    </row>
    <row r="144" spans="1:3" x14ac:dyDescent="0.25">
      <c r="A144" s="2" t="s">
        <v>376</v>
      </c>
      <c r="B144" s="2" t="s">
        <v>380</v>
      </c>
    </row>
    <row r="145" spans="1:2" x14ac:dyDescent="0.25">
      <c r="A145" s="2" t="s">
        <v>377</v>
      </c>
      <c r="B145" s="2" t="s">
        <v>391</v>
      </c>
    </row>
    <row r="146" spans="1:2" x14ac:dyDescent="0.25">
      <c r="A146" s="2" t="s">
        <v>389</v>
      </c>
      <c r="B146" s="2" t="s">
        <v>381</v>
      </c>
    </row>
    <row r="147" spans="1:2" x14ac:dyDescent="0.25">
      <c r="A147" s="2" t="s">
        <v>378</v>
      </c>
      <c r="B147" s="2" t="s">
        <v>382</v>
      </c>
    </row>
    <row r="148" spans="1:2" x14ac:dyDescent="0.25">
      <c r="A148" s="2" t="s">
        <v>379</v>
      </c>
      <c r="B148" s="2" t="s">
        <v>383</v>
      </c>
    </row>
    <row r="149" spans="1:2" x14ac:dyDescent="0.25">
      <c r="A149" s="2" t="s">
        <v>390</v>
      </c>
      <c r="B149" s="2" t="s">
        <v>392</v>
      </c>
    </row>
    <row r="150" spans="1:2" x14ac:dyDescent="0.25">
      <c r="A150" s="2"/>
      <c r="B150" s="2" t="s">
        <v>384</v>
      </c>
    </row>
    <row r="151" spans="1:2" x14ac:dyDescent="0.25">
      <c r="A151" s="2"/>
      <c r="B151" s="2" t="s">
        <v>385</v>
      </c>
    </row>
    <row r="152" spans="1:2" x14ac:dyDescent="0.25">
      <c r="A152" s="2"/>
      <c r="B152" s="2" t="s">
        <v>393</v>
      </c>
    </row>
    <row r="153" spans="1:2" x14ac:dyDescent="0.25">
      <c r="A153" s="2"/>
      <c r="B153" s="2" t="s">
        <v>386</v>
      </c>
    </row>
    <row r="154" spans="1:2" x14ac:dyDescent="0.25">
      <c r="A154" s="2"/>
      <c r="B154" s="2" t="s">
        <v>387</v>
      </c>
    </row>
    <row r="155" spans="1:2" x14ac:dyDescent="0.25">
      <c r="A155" s="2"/>
      <c r="B155" s="2" t="s">
        <v>388</v>
      </c>
    </row>
  </sheetData>
  <mergeCells count="2">
    <mergeCell ref="A4:B4"/>
    <mergeCell ref="A2:B2"/>
  </mergeCells>
  <pageMargins left="0.7" right="0.7" top="0.75" bottom="0.75" header="0.3" footer="0.3"/>
  <pageSetup scale="60" fitToHeight="0" orientation="portrait" horizontalDpi="1200" verticalDpi="1200" r:id="rId1"/>
  <headerFooter>
    <oddHeader>&amp;L&amp;G&amp;R&amp;G</oddHeader>
    <oddFooter>&amp;C&amp;"Arial,Regular"The MO HealthNet PDL is not all inclusive nor does it guarantee coverage but represents a summary of prescription coverage. For full criteria details, see https://mydss.mo.gov/mhd/pharmacy-clinical-edits-pdl.
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cord_x0020_Type xmlns="34268a20-9951-44f5-aaf5-e28cb8a118ee">PDL Recommendations</Record_x0020_Type>
    <AdCom_x0020_Date xmlns="34268a20-9951-44f5-aaf5-e28cb8a118e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9CA2A20722E744AE1DEE65D39BFE43" ma:contentTypeVersion="6" ma:contentTypeDescription="Create a new document." ma:contentTypeScope="" ma:versionID="c5c5668e672881622083d1421f9af362">
  <xsd:schema xmlns:xsd="http://www.w3.org/2001/XMLSchema" xmlns:xs="http://www.w3.org/2001/XMLSchema" xmlns:p="http://schemas.microsoft.com/office/2006/metadata/properties" xmlns:ns2="959d1e81-36b6-469d-b911-f3a3b5d67b01" xmlns:ns3="34268a20-9951-44f5-aaf5-e28cb8a118ee" targetNamespace="http://schemas.microsoft.com/office/2006/metadata/properties" ma:root="true" ma:fieldsID="f94f7673504b1ca426da98cbeba4a93c" ns2:_="" ns3:_="">
    <xsd:import namespace="959d1e81-36b6-469d-b911-f3a3b5d67b01"/>
    <xsd:import namespace="34268a20-9951-44f5-aaf5-e28cb8a118ee"/>
    <xsd:element name="properties">
      <xsd:complexType>
        <xsd:sequence>
          <xsd:element name="documentManagement">
            <xsd:complexType>
              <xsd:all>
                <xsd:element ref="ns2:MediaServiceMetadata" minOccurs="0"/>
                <xsd:element ref="ns2:MediaServiceFastMetadata" minOccurs="0"/>
                <xsd:element ref="ns3:Record_x0020_Type" minOccurs="0"/>
                <xsd:element ref="ns3:AdCom_x0020_Dat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d1e81-36b6-469d-b911-f3a3b5d67b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268a20-9951-44f5-aaf5-e28cb8a118ee" elementFormDefault="qualified">
    <xsd:import namespace="http://schemas.microsoft.com/office/2006/documentManagement/types"/>
    <xsd:import namespace="http://schemas.microsoft.com/office/infopath/2007/PartnerControls"/>
    <xsd:element name="Record_x0020_Type" ma:index="10" nillable="true" ma:displayName="Record Type" ma:format="Dropdown" ma:internalName="Record_x0020_Type">
      <xsd:simpleType>
        <xsd:restriction base="dms:Choice">
          <xsd:enumeration value="DSP Web Posting"/>
          <xsd:enumeration value="PDL Announcements"/>
          <xsd:enumeration value="PDL Recommendations"/>
          <xsd:enumeration value="PDL Edit Proposals"/>
          <xsd:enumeration value="Trifold"/>
        </xsd:restriction>
      </xsd:simpleType>
    </xsd:element>
    <xsd:element name="AdCom_x0020_Date" ma:index="11" nillable="true" ma:displayName="AdCom Date" ma:format="DateOnly" ma:internalName="AdCom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70E57D-300F-4D94-BC84-DE3096E66B46}">
  <ds:schemaRefs>
    <ds:schemaRef ds:uri="959d1e81-36b6-469d-b911-f3a3b5d67b01"/>
    <ds:schemaRef ds:uri="http://purl.org/dc/dcmitype/"/>
    <ds:schemaRef ds:uri="http://www.w3.org/XML/1998/namespace"/>
    <ds:schemaRef ds:uri="http://purl.org/dc/term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34268a20-9951-44f5-aaf5-e28cb8a118ee"/>
  </ds:schemaRefs>
</ds:datastoreItem>
</file>

<file path=customXml/itemProps2.xml><?xml version="1.0" encoding="utf-8"?>
<ds:datastoreItem xmlns:ds="http://schemas.openxmlformats.org/officeDocument/2006/customXml" ds:itemID="{6034DB6D-B096-487B-B451-1F5C0E35A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d1e81-36b6-469d-b911-f3a3b5d67b01"/>
    <ds:schemaRef ds:uri="34268a20-9951-44f5-aaf5-e28cb8a118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544A0C-DE46-4FCE-8F5C-6C28EF278702}">
  <ds:schemaRefs>
    <ds:schemaRef ds:uri="http://schemas.microsoft.com/sharepoint/v3/contenttype/forms"/>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Reconciliation</vt:lpstr>
      <vt:lpstr>Cover Page</vt:lpstr>
      <vt:lpstr>PDL - Infectious Disease</vt:lpstr>
      <vt:lpstr>PDL - Dermatology</vt:lpstr>
      <vt:lpstr>PDL - Endocrine &amp; Metabolic</vt:lpstr>
      <vt:lpstr>PDL - Gastrointestinal</vt:lpstr>
      <vt:lpstr>PDL - Ophthalmic</vt:lpstr>
      <vt:lpstr>PDL - Otic</vt:lpstr>
      <vt:lpstr>PDL - Respiratory</vt:lpstr>
      <vt:lpstr>'PDL - Dermatology'!Print_Titles</vt:lpstr>
      <vt:lpstr>'PDL - Endocrine &amp; Metabolic'!Print_Titles</vt:lpstr>
      <vt:lpstr>'PDL - Gastrointestinal'!Print_Titles</vt:lpstr>
      <vt:lpstr>'PDL - Infectious Disease'!Print_Titles</vt:lpstr>
      <vt:lpstr>'PDL - Ophthalmic'!Print_Titles</vt:lpstr>
      <vt:lpstr>'PDL - Otic'!Print_Titles</vt:lpstr>
      <vt:lpstr>'PDL - Respiratory'!Print_Titles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PDL Static Document</dc:title>
  <dc:creator>Bader, Savanna</dc:creator>
  <cp:lastModifiedBy>Heriford, Katherine</cp:lastModifiedBy>
  <cp:lastPrinted>2026-03-18T14:22:41Z</cp:lastPrinted>
  <dcterms:created xsi:type="dcterms:W3CDTF">2026-02-27T18:28:17Z</dcterms:created>
  <dcterms:modified xsi:type="dcterms:W3CDTF">2026-04-07T18:20:18Z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0x0101005E9CA2A20722E744AE1DEE65D39BFE43</vt:lpwstr>
  </property>
</Properties>
</file>